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Лист1!$A$1:$G$308</definedName>
  </definedNames>
  <calcPr calcId="145621"/>
</workbook>
</file>

<file path=xl/calcChain.xml><?xml version="1.0" encoding="utf-8"?>
<calcChain xmlns="http://schemas.openxmlformats.org/spreadsheetml/2006/main">
  <c r="I147" i="1" l="1"/>
  <c r="H147" i="1"/>
  <c r="I92" i="1" l="1"/>
  <c r="H92" i="1"/>
  <c r="I91" i="1"/>
  <c r="H91" i="1"/>
  <c r="I102" i="1" l="1"/>
  <c r="H102" i="1"/>
  <c r="I101" i="1"/>
  <c r="H101" i="1"/>
  <c r="I100" i="1"/>
  <c r="H100" i="1"/>
  <c r="I99" i="1"/>
  <c r="H99" i="1"/>
  <c r="I98" i="1"/>
  <c r="H98" i="1"/>
  <c r="I148" i="1" l="1"/>
  <c r="H148" i="1"/>
  <c r="I124" i="1" l="1"/>
  <c r="H124" i="1"/>
  <c r="I158" i="1" l="1"/>
  <c r="H158" i="1"/>
  <c r="I157" i="1"/>
  <c r="H157" i="1"/>
  <c r="I156" i="1"/>
  <c r="H156" i="1"/>
  <c r="I155" i="1"/>
  <c r="H155" i="1"/>
  <c r="I154" i="1"/>
  <c r="H154" i="1"/>
  <c r="I153" i="1"/>
  <c r="H153" i="1"/>
  <c r="I123" i="1"/>
  <c r="H123" i="1"/>
  <c r="I122" i="1"/>
  <c r="H122" i="1"/>
  <c r="I104" i="1"/>
  <c r="H104" i="1"/>
  <c r="I96" i="1"/>
  <c r="H96" i="1"/>
  <c r="I95" i="1"/>
  <c r="H95" i="1"/>
  <c r="I94" i="1"/>
  <c r="H94" i="1"/>
</calcChain>
</file>

<file path=xl/sharedStrings.xml><?xml version="1.0" encoding="utf-8"?>
<sst xmlns="http://schemas.openxmlformats.org/spreadsheetml/2006/main" count="306" uniqueCount="298">
  <si>
    <t>Приложение № 1</t>
  </si>
  <si>
    <t>УТВЕРЖДЕНО :</t>
  </si>
  <si>
    <t>ПРЕЙСКУРАНТ</t>
  </si>
  <si>
    <t>номенкл.</t>
  </si>
  <si>
    <t xml:space="preserve">                                            </t>
  </si>
  <si>
    <t>Розничная</t>
  </si>
  <si>
    <t>%</t>
  </si>
  <si>
    <t xml:space="preserve">остаток </t>
  </si>
  <si>
    <t>номер</t>
  </si>
  <si>
    <t>наценки</t>
  </si>
  <si>
    <t xml:space="preserve">НАСТЕННЫЕ ГАЗОВЫЕ  КОТЛЫ </t>
  </si>
  <si>
    <t>КОТЛЫ МАРКИ ARISTON  ( пр-ль ИТАЛИЯ )</t>
  </si>
  <si>
    <t>ДВУХКОНТУРНЫЕ</t>
  </si>
  <si>
    <t xml:space="preserve">КОТЛЫ МАРКИ IMMERGAZ ( пр-ль ИТАЛИЯ ) </t>
  </si>
  <si>
    <t>КОТЛЫ МАРКИ BOSCH ( пр-ль Германия-Россия )</t>
  </si>
  <si>
    <t>КОТЛЫ МАРКИ NAVIEN  Delux Coaxial ( пр-ль КОРЕЯ )</t>
  </si>
  <si>
    <t xml:space="preserve">КОТЛЫ МАРКИ NAVIEN  Delux PLUS Coaxial ( пр-ль КОРЕЯ ) </t>
  </si>
  <si>
    <t>НАПОЛЬНЫЕ ГАЗОВЫЕ КОТЛЫ</t>
  </si>
  <si>
    <t>КОТЛЫ МАРКИ NAVIEN (пр-ль КОРЕЯ)</t>
  </si>
  <si>
    <r>
      <t xml:space="preserve">Комплект дымоходов для напольного котла </t>
    </r>
    <r>
      <rPr>
        <b/>
        <sz val="12"/>
        <rFont val="Arial Cyr"/>
        <charset val="204"/>
      </rPr>
      <t xml:space="preserve">Navien BCS </t>
    </r>
    <r>
      <rPr>
        <sz val="12"/>
        <rFont val="Arial Cyr"/>
        <charset val="204"/>
      </rPr>
      <t>0510 нерж.</t>
    </r>
  </si>
  <si>
    <t>КОТЛЫ МАРКИ  АОГВ RGA (Россия)</t>
  </si>
  <si>
    <t>12100-00</t>
  </si>
  <si>
    <t>12700-00</t>
  </si>
  <si>
    <t>14400-00</t>
  </si>
  <si>
    <t>16940-00</t>
  </si>
  <si>
    <t>17800-00</t>
  </si>
  <si>
    <t>КОТЛЫ МАРКИ Termotechnic ( пр-ль УКРАИНА )</t>
  </si>
  <si>
    <t>КОТЛЫ МАРКИ ЖИТОМИР ( пр-ль УКРАИНА )</t>
  </si>
  <si>
    <t>ГАЗОВЫЕ ПЛИТЫ НАПОЛЬНЫЕ ( пр-ль РОССИЯ )</t>
  </si>
  <si>
    <t>ГАЗОВЫЕ ПЛИТЫ "ДАРИНА"</t>
  </si>
  <si>
    <t>БОЙЛЕРЫ КОСВЕННОГО НАГРЕВА</t>
  </si>
  <si>
    <r>
      <t xml:space="preserve">Бойлер косвенного нагрева </t>
    </r>
    <r>
      <rPr>
        <b/>
        <sz val="12"/>
        <rFont val="Arial Cyr"/>
        <charset val="204"/>
      </rPr>
      <t>BAXI SLIM UB 120</t>
    </r>
    <r>
      <rPr>
        <sz val="12"/>
        <rFont val="Arial Cyr"/>
        <charset val="204"/>
      </rPr>
      <t xml:space="preserve"> (Италия) для напольных котлов марки BAXI SLIM</t>
    </r>
  </si>
  <si>
    <r>
      <t xml:space="preserve">Бойлер косвенного нагрева </t>
    </r>
    <r>
      <rPr>
        <b/>
        <sz val="12"/>
        <rFont val="Arial Cyr"/>
        <charset val="204"/>
      </rPr>
      <t xml:space="preserve">BAXI SLIM UB 80 </t>
    </r>
    <r>
      <rPr>
        <sz val="12"/>
        <rFont val="Arial Cyr"/>
        <charset val="204"/>
      </rPr>
      <t xml:space="preserve"> (Италия) для напольных котлов марки BAXI SLIM </t>
    </r>
  </si>
  <si>
    <t>Комплект гидравлический для SLIM + SLIM UB (BAXI) Италия для котлов мощностью более 30кВт</t>
  </si>
  <si>
    <t>Комнатные термостаты</t>
  </si>
  <si>
    <r>
      <rPr>
        <b/>
        <sz val="12"/>
        <rFont val="Arial Cyr"/>
        <charset val="204"/>
      </rPr>
      <t>Датчик температуры</t>
    </r>
    <r>
      <rPr>
        <sz val="12"/>
        <rFont val="Arial Cyr"/>
        <charset val="204"/>
      </rPr>
      <t xml:space="preserve"> уличный 30000671А для котла</t>
    </r>
    <r>
      <rPr>
        <b/>
        <sz val="12"/>
        <rFont val="Arial Cyr"/>
        <charset val="204"/>
      </rPr>
      <t xml:space="preserve"> Navien Prime</t>
    </r>
  </si>
  <si>
    <r>
      <t xml:space="preserve">Термостат комнатный RQ10 (арт.70021062) для газовых котлов </t>
    </r>
    <r>
      <rPr>
        <sz val="12"/>
        <rFont val="Arial Cyr"/>
        <charset val="204"/>
      </rPr>
      <t>ЛЕМАКС</t>
    </r>
  </si>
  <si>
    <r>
      <rPr>
        <b/>
        <sz val="12"/>
        <rFont val="Arial Cyr"/>
        <charset val="204"/>
      </rPr>
      <t xml:space="preserve">Пульт управления </t>
    </r>
    <r>
      <rPr>
        <sz val="12"/>
        <rFont val="Arial Cyr"/>
        <charset val="204"/>
      </rPr>
      <t xml:space="preserve">с голосовым помощником 30012986А для котла </t>
    </r>
    <r>
      <rPr>
        <b/>
        <sz val="12"/>
        <rFont val="Arial Cyr"/>
        <charset val="204"/>
      </rPr>
      <t>Navien Prime</t>
    </r>
  </si>
  <si>
    <r>
      <t xml:space="preserve">Панель управления проводная </t>
    </r>
    <r>
      <rPr>
        <b/>
        <sz val="12"/>
        <rFont val="Arial Cyr"/>
        <charset val="204"/>
      </rPr>
      <t>BAXI</t>
    </r>
    <r>
      <rPr>
        <sz val="12"/>
        <rFont val="Arial Cyr"/>
        <charset val="204"/>
      </rPr>
      <t xml:space="preserve"> (Италия)</t>
    </r>
  </si>
  <si>
    <t>Стабилизаторы давления газа</t>
  </si>
  <si>
    <t>Сигнализаторы загазованности</t>
  </si>
  <si>
    <t>Сигнализаторы "Цит Плюс"</t>
  </si>
  <si>
    <t>Система САКЗ-МК-1-1 DN20 НД (природный газ) + КЗЭУГ-20</t>
  </si>
  <si>
    <t>Система САКЗ-МК-2-1 DN20 НД (природный газ + оксид углерода) + КЗЭУГ-20</t>
  </si>
  <si>
    <t>Сигнализатор загазованности СЗ-2-2В</t>
  </si>
  <si>
    <t>Пульт контроля ПК-2 (для САКЗ-МК Бытовые)</t>
  </si>
  <si>
    <t>Кабель соединительный СС (сигнализатор-сигнализатор) 3м</t>
  </si>
  <si>
    <t>Соединительный кабель для ПК-2 (КСПВ 6*0,4) (10м)</t>
  </si>
  <si>
    <r>
      <t xml:space="preserve">Клапан термозапорный </t>
    </r>
    <r>
      <rPr>
        <b/>
        <sz val="12"/>
        <rFont val="Arial Cyr"/>
        <charset val="204"/>
      </rPr>
      <t>КТЗ 001-15</t>
    </r>
    <r>
      <rPr>
        <sz val="12"/>
        <rFont val="Arial Cyr"/>
        <charset val="204"/>
      </rPr>
      <t xml:space="preserve"> (Россия)</t>
    </r>
  </si>
  <si>
    <r>
      <t xml:space="preserve">Клапан термозапорный </t>
    </r>
    <r>
      <rPr>
        <b/>
        <sz val="12"/>
        <rFont val="Arial Cyr"/>
        <charset val="204"/>
      </rPr>
      <t>КТЗ 001-20</t>
    </r>
    <r>
      <rPr>
        <sz val="12"/>
        <rFont val="Arial Cyr"/>
        <charset val="204"/>
      </rPr>
      <t xml:space="preserve"> (Россия)</t>
    </r>
  </si>
  <si>
    <t>ШЛАНГИ ГИБКИЕ</t>
  </si>
  <si>
    <r>
      <t xml:space="preserve">Шланг гибкий металлический </t>
    </r>
    <r>
      <rPr>
        <b/>
        <sz val="12"/>
        <rFont val="Arial Cyr"/>
        <charset val="204"/>
      </rPr>
      <t>1/2 0,8м</t>
    </r>
    <r>
      <rPr>
        <sz val="12"/>
        <rFont val="Arial Cyr"/>
        <charset val="204"/>
      </rPr>
      <t xml:space="preserve"> (Турция)</t>
    </r>
  </si>
  <si>
    <r>
      <t xml:space="preserve">Шланг гибкий металлический </t>
    </r>
    <r>
      <rPr>
        <b/>
        <sz val="12"/>
        <rFont val="Arial Cyr"/>
        <charset val="204"/>
      </rPr>
      <t>1/2 1,0м</t>
    </r>
    <r>
      <rPr>
        <sz val="12"/>
        <rFont val="Arial Cyr"/>
        <charset val="204"/>
      </rPr>
      <t xml:space="preserve"> (Турция)</t>
    </r>
  </si>
  <si>
    <r>
      <t xml:space="preserve">Шланг гибкий металлический </t>
    </r>
    <r>
      <rPr>
        <b/>
        <sz val="12"/>
        <rFont val="Arial Cyr"/>
        <charset val="204"/>
      </rPr>
      <t>1/2 1,2м</t>
    </r>
    <r>
      <rPr>
        <sz val="12"/>
        <rFont val="Arial Cyr"/>
        <charset val="204"/>
      </rPr>
      <t xml:space="preserve"> (Турция)</t>
    </r>
  </si>
  <si>
    <r>
      <t xml:space="preserve">Шланг гибкий металлический </t>
    </r>
    <r>
      <rPr>
        <b/>
        <sz val="12"/>
        <rFont val="Arial Cyr"/>
        <charset val="204"/>
      </rPr>
      <t>1/2 1,5м</t>
    </r>
    <r>
      <rPr>
        <sz val="12"/>
        <rFont val="Arial Cyr"/>
        <charset val="204"/>
      </rPr>
      <t xml:space="preserve"> (Турция)</t>
    </r>
  </si>
  <si>
    <r>
      <t xml:space="preserve">Шланг гибкий металлический </t>
    </r>
    <r>
      <rPr>
        <b/>
        <sz val="12"/>
        <rFont val="Arial Cyr"/>
        <charset val="204"/>
      </rPr>
      <t>1/2 1,8м</t>
    </r>
    <r>
      <rPr>
        <sz val="12"/>
        <rFont val="Arial Cyr"/>
        <charset val="204"/>
      </rPr>
      <t xml:space="preserve"> (Турция)</t>
    </r>
  </si>
  <si>
    <r>
      <t xml:space="preserve">Шланг гибкий металлический </t>
    </r>
    <r>
      <rPr>
        <b/>
        <sz val="12"/>
        <rFont val="Arial Cyr"/>
        <charset val="204"/>
      </rPr>
      <t>1/2 2,0м</t>
    </r>
    <r>
      <rPr>
        <sz val="12"/>
        <rFont val="Arial Cyr"/>
        <charset val="204"/>
      </rPr>
      <t xml:space="preserve"> (Турция)</t>
    </r>
  </si>
  <si>
    <r>
      <t xml:space="preserve">Шланг гибкий металлический </t>
    </r>
    <r>
      <rPr>
        <b/>
        <sz val="12"/>
        <rFont val="Arial Cyr"/>
        <charset val="204"/>
      </rPr>
      <t>3/4 0,8м</t>
    </r>
    <r>
      <rPr>
        <sz val="12"/>
        <rFont val="Arial Cyr"/>
        <charset val="204"/>
      </rPr>
      <t xml:space="preserve"> (Турция)</t>
    </r>
  </si>
  <si>
    <r>
      <t xml:space="preserve">Шланг гибкий металлический </t>
    </r>
    <r>
      <rPr>
        <b/>
        <sz val="12"/>
        <rFont val="Arial Cyr"/>
        <charset val="204"/>
      </rPr>
      <t>3/4 1,0м</t>
    </r>
    <r>
      <rPr>
        <sz val="12"/>
        <rFont val="Arial Cyr"/>
        <charset val="204"/>
      </rPr>
      <t xml:space="preserve"> (Турция)</t>
    </r>
  </si>
  <si>
    <r>
      <t xml:space="preserve">Шланг гибкий металлический </t>
    </r>
    <r>
      <rPr>
        <b/>
        <sz val="12"/>
        <rFont val="Arial Cyr"/>
        <charset val="204"/>
      </rPr>
      <t>3/4 1,2м</t>
    </r>
    <r>
      <rPr>
        <sz val="12"/>
        <rFont val="Arial Cyr"/>
        <charset val="204"/>
      </rPr>
      <t xml:space="preserve"> (Турция)</t>
    </r>
  </si>
  <si>
    <r>
      <t xml:space="preserve">Шланг гибкий металлический </t>
    </r>
    <r>
      <rPr>
        <b/>
        <sz val="12"/>
        <rFont val="Arial Cyr"/>
        <charset val="204"/>
      </rPr>
      <t>3/4 1,5м</t>
    </r>
    <r>
      <rPr>
        <sz val="12"/>
        <rFont val="Arial Cyr"/>
        <charset val="204"/>
      </rPr>
      <t xml:space="preserve"> (Турция)</t>
    </r>
  </si>
  <si>
    <r>
      <t xml:space="preserve">Шланг гибкий металлический </t>
    </r>
    <r>
      <rPr>
        <b/>
        <sz val="12"/>
        <rFont val="Arial Cyr"/>
        <charset val="204"/>
      </rPr>
      <t>3/4 1,8м</t>
    </r>
    <r>
      <rPr>
        <sz val="12"/>
        <rFont val="Arial Cyr"/>
        <charset val="204"/>
      </rPr>
      <t xml:space="preserve"> (Турция)</t>
    </r>
  </si>
  <si>
    <r>
      <t xml:space="preserve">Шланг гибкий металлический </t>
    </r>
    <r>
      <rPr>
        <b/>
        <sz val="12"/>
        <rFont val="Arial Cyr"/>
        <charset val="204"/>
      </rPr>
      <t>3/4 2,0м</t>
    </r>
    <r>
      <rPr>
        <sz val="12"/>
        <rFont val="Arial Cyr"/>
        <charset val="204"/>
      </rPr>
      <t xml:space="preserve"> (Турция)</t>
    </r>
  </si>
  <si>
    <r>
      <t xml:space="preserve">Диэлектрическая муфта ELITLINE </t>
    </r>
    <r>
      <rPr>
        <b/>
        <sz val="12"/>
        <rFont val="Arial Cyr"/>
        <charset val="204"/>
      </rPr>
      <t xml:space="preserve">3/4 </t>
    </r>
    <r>
      <rPr>
        <sz val="12"/>
        <rFont val="Arial Cyr"/>
        <charset val="204"/>
      </rPr>
      <t>(Турция)</t>
    </r>
  </si>
  <si>
    <r>
      <t xml:space="preserve">Диэлектрическая муфта ELITLINE </t>
    </r>
    <r>
      <rPr>
        <b/>
        <sz val="12"/>
        <rFont val="Arial Cyr"/>
        <charset val="204"/>
      </rPr>
      <t xml:space="preserve">1/2 </t>
    </r>
    <r>
      <rPr>
        <sz val="12"/>
        <rFont val="Arial Cyr"/>
        <charset val="204"/>
      </rPr>
      <t>(Турция)</t>
    </r>
  </si>
  <si>
    <t xml:space="preserve">СЧЕТЧИКИ ГАЗА </t>
  </si>
  <si>
    <t xml:space="preserve">Счетчик газа бытовой СГ - 1/11 </t>
  </si>
  <si>
    <t>Счетчик газа Геликон 1,6</t>
  </si>
  <si>
    <t>СИСТЕМЫ ДЫМОУДАЛЕНИЯ</t>
  </si>
  <si>
    <r>
      <t xml:space="preserve">Дымоход(нерж.сталь0,5мм) </t>
    </r>
    <r>
      <rPr>
        <b/>
        <sz val="12"/>
        <rFont val="Arial Cyr"/>
        <charset val="204"/>
      </rPr>
      <t>L=0,5 Ф 90</t>
    </r>
    <r>
      <rPr>
        <sz val="12"/>
        <rFont val="Arial Cyr"/>
        <charset val="204"/>
      </rPr>
      <t xml:space="preserve"> ( Россия)</t>
    </r>
  </si>
  <si>
    <r>
      <t xml:space="preserve">Дымоход(нерж.сталь0,5мм) </t>
    </r>
    <r>
      <rPr>
        <b/>
        <sz val="12"/>
        <rFont val="Arial Cyr"/>
        <charset val="204"/>
      </rPr>
      <t>L=1,0 Ф 90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</si>
  <si>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L=1,0 Ф 100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</si>
  <si>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L=0,25 Ф 110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</si>
  <si>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L=0,5 Ф 110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</si>
  <si>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L=1,0 Ф 110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</si>
  <si>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L=0,5 Ф 120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</si>
  <si>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L=1,0 Ф 120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</si>
  <si>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L=0,5 Ф 125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</si>
  <si>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L=1,0 Ф 125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</si>
  <si>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L=0,25 Ф 130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</si>
  <si>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L=0,5 Ф 130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</si>
  <si>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 1,0 Ф 130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</si>
  <si>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L=0,25 Ф 135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</si>
  <si>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L=0,5 Ф 135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</si>
  <si>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 1,0 Ф 135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</si>
  <si>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L=0,25 Ф 150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</si>
  <si>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L=0,5 Ф 150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</si>
  <si>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 1,0 Ф 150</t>
    </r>
    <r>
      <rPr>
        <sz val="12"/>
        <rFont val="Arial Cyr"/>
        <charset val="204"/>
      </rPr>
      <t xml:space="preserve"> (Россия)</t>
    </r>
  </si>
  <si>
    <r>
      <t xml:space="preserve">Дымоход(нерж.сталь0,5мм) </t>
    </r>
    <r>
      <rPr>
        <b/>
        <sz val="12"/>
        <rFont val="Arial Cyr"/>
        <charset val="204"/>
      </rPr>
      <t>L=0,25 Ф 180</t>
    </r>
    <r>
      <rPr>
        <sz val="12"/>
        <rFont val="Arial Cyr"/>
        <charset val="204"/>
      </rPr>
      <t xml:space="preserve"> (Россия)</t>
    </r>
  </si>
  <si>
    <r>
      <t>Дымоход(нерж.сталь0,5мм)</t>
    </r>
    <r>
      <rPr>
        <b/>
        <sz val="12"/>
        <rFont val="Arial Cyr"/>
        <charset val="204"/>
      </rPr>
      <t xml:space="preserve"> L=0,5 Ф 180</t>
    </r>
    <r>
      <rPr>
        <sz val="12"/>
        <rFont val="Arial Cyr"/>
        <charset val="204"/>
      </rPr>
      <t xml:space="preserve"> (Россия)</t>
    </r>
  </si>
  <si>
    <t>Сэндвич-дымоход (н/ж ст. 0,5мм + н/ж ст) 0,5м Ф200х110</t>
  </si>
  <si>
    <t>Сэндвич-дымоход (н/ж ст. 0,5мм + н/ж ст) 1,0м Ф200х110</t>
  </si>
  <si>
    <t>Сэндвич-дымоход (н/ж ст. 0,5мм + н/ж ст) 0,5м Ф200х120</t>
  </si>
  <si>
    <t>Сэндвич-дымоход (н/ж ст. 0,5мм + н/ж ст) 1,0м Ф200х120</t>
  </si>
  <si>
    <t>Сэндвич-дымоход (н/ж ст. 0,5мм + н/ж ст) 0,5м Ф200х130</t>
  </si>
  <si>
    <t>Сэндвич-дымоход (н/ж ст. 0,5мм + н/ж ст) 1,0м Ф200х130</t>
  </si>
  <si>
    <r>
      <t xml:space="preserve">Заглушка (нерж. Сталь 0,5 мм) </t>
    </r>
    <r>
      <rPr>
        <b/>
        <sz val="12"/>
        <rFont val="Arial Cyr"/>
        <charset val="204"/>
      </rPr>
      <t>Ф 90</t>
    </r>
    <r>
      <rPr>
        <sz val="12"/>
        <rFont val="Arial Cyr"/>
        <charset val="204"/>
      </rPr>
      <t xml:space="preserve"> внутренняя / внешняя (Россия)</t>
    </r>
  </si>
  <si>
    <r>
      <t xml:space="preserve">Заглушка (нерж. Сталь 0,5 мм) </t>
    </r>
    <r>
      <rPr>
        <b/>
        <sz val="12"/>
        <rFont val="Arial Cyr"/>
        <charset val="204"/>
      </rPr>
      <t>Ф 100</t>
    </r>
    <r>
      <rPr>
        <sz val="12"/>
        <rFont val="Arial Cyr"/>
        <charset val="204"/>
      </rPr>
      <t xml:space="preserve"> внутренняя / внешняя (Россия)</t>
    </r>
  </si>
  <si>
    <r>
      <t xml:space="preserve">Заглушка (нерж. Сталь 0,5 мм) </t>
    </r>
    <r>
      <rPr>
        <b/>
        <sz val="12"/>
        <rFont val="Arial Cyr"/>
        <charset val="204"/>
      </rPr>
      <t>Ф 110</t>
    </r>
    <r>
      <rPr>
        <sz val="12"/>
        <rFont val="Arial Cyr"/>
        <charset val="204"/>
      </rPr>
      <t xml:space="preserve"> внутренняя / внешняя (Россия)</t>
    </r>
  </si>
  <si>
    <r>
      <t xml:space="preserve">Заглушка (нерж. Сталь 0,5 мм) </t>
    </r>
    <r>
      <rPr>
        <b/>
        <sz val="12"/>
        <rFont val="Arial Cyr"/>
        <charset val="204"/>
      </rPr>
      <t>Ф 120</t>
    </r>
    <r>
      <rPr>
        <sz val="12"/>
        <rFont val="Arial Cyr"/>
        <charset val="204"/>
      </rPr>
      <t xml:space="preserve"> внутренняя/ внешняя  (Россия)</t>
    </r>
  </si>
  <si>
    <r>
      <t xml:space="preserve">Заглушка (нерж. Сталь 0,5 мм) </t>
    </r>
    <r>
      <rPr>
        <b/>
        <sz val="12"/>
        <rFont val="Arial Cyr"/>
        <charset val="204"/>
      </rPr>
      <t>Ф 130</t>
    </r>
    <r>
      <rPr>
        <sz val="12"/>
        <rFont val="Arial Cyr"/>
        <charset val="204"/>
      </rPr>
      <t xml:space="preserve"> внутренняя/ внешняя (Россия)</t>
    </r>
  </si>
  <si>
    <r>
      <t xml:space="preserve">Заглушка (нерж. Сталь 0,5 мм) </t>
    </r>
    <r>
      <rPr>
        <b/>
        <sz val="12"/>
        <rFont val="Arial Cyr"/>
        <charset val="204"/>
      </rPr>
      <t>Ф 135</t>
    </r>
    <r>
      <rPr>
        <sz val="12"/>
        <rFont val="Arial Cyr"/>
        <charset val="204"/>
      </rPr>
      <t xml:space="preserve"> внутренняя/ внешняя (Россия)</t>
    </r>
  </si>
  <si>
    <r>
      <t xml:space="preserve">Колено(нерж.сталь0,5мм)угол 90 </t>
    </r>
    <r>
      <rPr>
        <b/>
        <sz val="12"/>
        <rFont val="Arial Cyr"/>
        <charset val="204"/>
      </rPr>
      <t>Ф 90</t>
    </r>
    <r>
      <rPr>
        <sz val="12"/>
        <rFont val="Arial Cyr"/>
        <charset val="204"/>
      </rPr>
      <t xml:space="preserve"> (Россия)</t>
    </r>
  </si>
  <si>
    <r>
      <t xml:space="preserve">Колено(нерж.сталь0,5мм)угол 90 </t>
    </r>
    <r>
      <rPr>
        <b/>
        <sz val="12"/>
        <rFont val="Arial Cyr"/>
        <charset val="204"/>
      </rPr>
      <t>Ф 100</t>
    </r>
    <r>
      <rPr>
        <sz val="12"/>
        <rFont val="Arial Cyr"/>
        <charset val="204"/>
      </rPr>
      <t xml:space="preserve"> (Россия)</t>
    </r>
  </si>
  <si>
    <r>
      <t xml:space="preserve">Колено(нерж.сталь0,5мм)угол 90 </t>
    </r>
    <r>
      <rPr>
        <b/>
        <sz val="12"/>
        <rFont val="Arial Cyr"/>
        <charset val="204"/>
      </rPr>
      <t>Ф110</t>
    </r>
    <r>
      <rPr>
        <sz val="12"/>
        <rFont val="Arial Cyr"/>
        <charset val="204"/>
      </rPr>
      <t xml:space="preserve"> (Россия)</t>
    </r>
  </si>
  <si>
    <r>
      <t xml:space="preserve">Колено(нерж.сталь0,5мм)угол 90 </t>
    </r>
    <r>
      <rPr>
        <b/>
        <sz val="12"/>
        <rFont val="Arial Cyr"/>
        <charset val="204"/>
      </rPr>
      <t>Ф120</t>
    </r>
    <r>
      <rPr>
        <sz val="12"/>
        <rFont val="Arial Cyr"/>
        <charset val="204"/>
      </rPr>
      <t xml:space="preserve"> (Россия)</t>
    </r>
  </si>
  <si>
    <r>
      <t xml:space="preserve">Колено(нерж.сталь0,5мм)угол 90 </t>
    </r>
    <r>
      <rPr>
        <b/>
        <sz val="12"/>
        <rFont val="Arial Cyr"/>
        <charset val="204"/>
      </rPr>
      <t>Ф130</t>
    </r>
    <r>
      <rPr>
        <sz val="12"/>
        <rFont val="Arial Cyr"/>
        <charset val="204"/>
      </rPr>
      <t xml:space="preserve"> (Россия)</t>
    </r>
  </si>
  <si>
    <r>
      <t xml:space="preserve">Колено(нерж.сталь0,5мм)угол 90 </t>
    </r>
    <r>
      <rPr>
        <b/>
        <sz val="12"/>
        <rFont val="Arial Cyr"/>
        <charset val="204"/>
      </rPr>
      <t>Ф135</t>
    </r>
    <r>
      <rPr>
        <sz val="12"/>
        <rFont val="Arial Cyr"/>
        <charset val="204"/>
      </rPr>
      <t xml:space="preserve"> (Россия)</t>
    </r>
  </si>
  <si>
    <t>Сэндвич-колено 90  (н/ж ст. 0,5мм + н/ж ст) 0,5м Ф200х110</t>
  </si>
  <si>
    <t>Сэндвич-колено 90  (н/ж ст. 0,5мм + н/ж ст) 0,5м Ф200х120</t>
  </si>
  <si>
    <t>Сэндвич- колено 90 (н/ж ст. 0,5мм + н/ж ст) 0,5м Ф200х130</t>
  </si>
  <si>
    <r>
      <t xml:space="preserve">Зонт (нерж.сталь 0,5мм) </t>
    </r>
    <r>
      <rPr>
        <b/>
        <sz val="12"/>
        <rFont val="Arial Cyr"/>
        <charset val="204"/>
      </rPr>
      <t>Ф 90</t>
    </r>
    <r>
      <rPr>
        <sz val="12"/>
        <rFont val="Arial Cyr"/>
        <charset val="204"/>
      </rPr>
      <t xml:space="preserve"> (Россия)</t>
    </r>
  </si>
  <si>
    <r>
      <t xml:space="preserve">Зонт (нерж.сталь 0,5мм) </t>
    </r>
    <r>
      <rPr>
        <b/>
        <sz val="12"/>
        <rFont val="Arial Cyr"/>
        <charset val="204"/>
      </rPr>
      <t xml:space="preserve">Ф 100 </t>
    </r>
    <r>
      <rPr>
        <sz val="12"/>
        <rFont val="Arial Cyr"/>
        <charset val="204"/>
      </rPr>
      <t>(Россия)</t>
    </r>
  </si>
  <si>
    <r>
      <t xml:space="preserve">Зонт (нерж.сталь 0,5мм) </t>
    </r>
    <r>
      <rPr>
        <b/>
        <sz val="12"/>
        <rFont val="Arial Cyr"/>
        <charset val="204"/>
      </rPr>
      <t>Ф 110</t>
    </r>
    <r>
      <rPr>
        <sz val="12"/>
        <rFont val="Arial Cyr"/>
        <charset val="204"/>
      </rPr>
      <t xml:space="preserve"> (Россия)</t>
    </r>
  </si>
  <si>
    <r>
      <t xml:space="preserve">Зонт (нерж.сталь 0,5мм) </t>
    </r>
    <r>
      <rPr>
        <b/>
        <sz val="12"/>
        <rFont val="Arial Cyr"/>
        <charset val="204"/>
      </rPr>
      <t>Ф 120</t>
    </r>
    <r>
      <rPr>
        <sz val="12"/>
        <rFont val="Arial Cyr"/>
        <charset val="204"/>
      </rPr>
      <t xml:space="preserve"> (Россия)</t>
    </r>
  </si>
  <si>
    <r>
      <t xml:space="preserve">Зонт (нерж.сталь 0,5мм) </t>
    </r>
    <r>
      <rPr>
        <b/>
        <sz val="12"/>
        <rFont val="Arial Cyr"/>
        <charset val="204"/>
      </rPr>
      <t>Ф 125</t>
    </r>
    <r>
      <rPr>
        <sz val="12"/>
        <rFont val="Arial Cyr"/>
        <charset val="204"/>
      </rPr>
      <t xml:space="preserve"> (Россия)</t>
    </r>
  </si>
  <si>
    <r>
      <t xml:space="preserve">Зонт (нерж.сталь 0,5мм) </t>
    </r>
    <r>
      <rPr>
        <b/>
        <sz val="12"/>
        <rFont val="Arial Cyr"/>
        <charset val="204"/>
      </rPr>
      <t>Ф 130</t>
    </r>
    <r>
      <rPr>
        <sz val="12"/>
        <rFont val="Arial Cyr"/>
        <charset val="204"/>
      </rPr>
      <t xml:space="preserve"> (Россия)</t>
    </r>
  </si>
  <si>
    <r>
      <t xml:space="preserve">Зонт (нерж.сталь 0,5мм) </t>
    </r>
    <r>
      <rPr>
        <b/>
        <sz val="12"/>
        <rFont val="Arial Cyr"/>
        <charset val="204"/>
      </rPr>
      <t>Ф 135</t>
    </r>
    <r>
      <rPr>
        <sz val="12"/>
        <rFont val="Arial Cyr"/>
        <charset val="204"/>
      </rPr>
      <t xml:space="preserve"> (Россия)</t>
    </r>
  </si>
  <si>
    <r>
      <t xml:space="preserve">Зонт (нерж.сталь 0,5мм) </t>
    </r>
    <r>
      <rPr>
        <b/>
        <sz val="12"/>
        <rFont val="Arial Cyr"/>
        <charset val="204"/>
      </rPr>
      <t>Ф 150</t>
    </r>
    <r>
      <rPr>
        <sz val="12"/>
        <rFont val="Arial Cyr"/>
        <charset val="204"/>
      </rPr>
      <t xml:space="preserve"> (Россия)</t>
    </r>
  </si>
  <si>
    <r>
      <t xml:space="preserve">Зонт (нерж.сталь 0,5мм) </t>
    </r>
    <r>
      <rPr>
        <b/>
        <sz val="12"/>
        <rFont val="Arial Cyr"/>
        <charset val="204"/>
      </rPr>
      <t>Ф 180</t>
    </r>
    <r>
      <rPr>
        <sz val="12"/>
        <rFont val="Arial Cyr"/>
        <charset val="204"/>
      </rPr>
      <t xml:space="preserve"> (Россия)</t>
    </r>
  </si>
  <si>
    <r>
      <t xml:space="preserve">Хомут обжимной (нерж.сталь 0,5мм) </t>
    </r>
    <r>
      <rPr>
        <b/>
        <sz val="12"/>
        <rFont val="Arial Cyr"/>
        <charset val="204"/>
      </rPr>
      <t>Ф100</t>
    </r>
    <r>
      <rPr>
        <sz val="12"/>
        <rFont val="Arial Cyr"/>
        <charset val="204"/>
      </rPr>
      <t xml:space="preserve"> (Россия)</t>
    </r>
  </si>
  <si>
    <r>
      <t xml:space="preserve">Хомут обжимной (нерж.сталь 0,5мм) </t>
    </r>
    <r>
      <rPr>
        <b/>
        <sz val="12"/>
        <rFont val="Arial Cyr"/>
        <charset val="204"/>
      </rPr>
      <t>Ф110</t>
    </r>
    <r>
      <rPr>
        <sz val="12"/>
        <rFont val="Arial Cyr"/>
        <charset val="204"/>
      </rPr>
      <t xml:space="preserve"> (Россия)</t>
    </r>
  </si>
  <si>
    <r>
      <t xml:space="preserve">Хомут обжимной (нерж.сталь 0,5мм) </t>
    </r>
    <r>
      <rPr>
        <b/>
        <sz val="12"/>
        <rFont val="Arial Cyr"/>
        <charset val="204"/>
      </rPr>
      <t>Ф120</t>
    </r>
    <r>
      <rPr>
        <sz val="12"/>
        <rFont val="Arial Cyr"/>
        <charset val="204"/>
      </rPr>
      <t xml:space="preserve"> (Россия)</t>
    </r>
  </si>
  <si>
    <r>
      <t xml:space="preserve">Хомут обжимной (нерж.сталь 0,5мм) </t>
    </r>
    <r>
      <rPr>
        <b/>
        <sz val="12"/>
        <rFont val="Arial Cyr"/>
        <charset val="204"/>
      </rPr>
      <t>Ф130</t>
    </r>
    <r>
      <rPr>
        <sz val="12"/>
        <rFont val="Arial Cyr"/>
        <charset val="204"/>
      </rPr>
      <t xml:space="preserve"> (Россия)</t>
    </r>
  </si>
  <si>
    <r>
      <t xml:space="preserve">Хомут обжимной (нерж.сталь 0,5мм) </t>
    </r>
    <r>
      <rPr>
        <b/>
        <sz val="12"/>
        <rFont val="Arial Cyr"/>
        <charset val="204"/>
      </rPr>
      <t>Ф135</t>
    </r>
    <r>
      <rPr>
        <sz val="12"/>
        <rFont val="Arial Cyr"/>
        <charset val="204"/>
      </rPr>
      <t xml:space="preserve"> (Россия)</t>
    </r>
  </si>
  <si>
    <r>
      <t xml:space="preserve">Хомут обжимной (нерж.сталь 0,5мм) </t>
    </r>
    <r>
      <rPr>
        <b/>
        <sz val="12"/>
        <rFont val="Arial Cyr"/>
        <charset val="204"/>
      </rPr>
      <t>Ф180</t>
    </r>
    <r>
      <rPr>
        <sz val="12"/>
        <rFont val="Arial Cyr"/>
        <charset val="204"/>
      </rPr>
      <t xml:space="preserve"> (Россия)</t>
    </r>
  </si>
  <si>
    <r>
      <t xml:space="preserve">Шибер (нерж.сталь 0,5 мм) </t>
    </r>
    <r>
      <rPr>
        <b/>
        <sz val="12"/>
        <rFont val="Arial Cyr"/>
        <charset val="204"/>
      </rPr>
      <t>Ф 80</t>
    </r>
    <r>
      <rPr>
        <sz val="12"/>
        <rFont val="Arial Cyr"/>
        <charset val="204"/>
      </rPr>
      <t xml:space="preserve"> (Россия)</t>
    </r>
  </si>
  <si>
    <r>
      <t xml:space="preserve">Шибер (нерж.сталь 0,5 мм) </t>
    </r>
    <r>
      <rPr>
        <b/>
        <sz val="12"/>
        <rFont val="Arial Cyr"/>
        <charset val="204"/>
      </rPr>
      <t>Ф 100</t>
    </r>
    <r>
      <rPr>
        <sz val="12"/>
        <rFont val="Arial Cyr"/>
        <charset val="204"/>
      </rPr>
      <t xml:space="preserve"> (Россия)</t>
    </r>
  </si>
  <si>
    <r>
      <t xml:space="preserve">Шибер (нерж.сталь 0,5 мм) </t>
    </r>
    <r>
      <rPr>
        <b/>
        <sz val="12"/>
        <rFont val="Arial Cyr"/>
        <charset val="204"/>
      </rPr>
      <t>Ф 110</t>
    </r>
    <r>
      <rPr>
        <sz val="12"/>
        <rFont val="Arial Cyr"/>
        <charset val="204"/>
      </rPr>
      <t xml:space="preserve"> (Россия)</t>
    </r>
  </si>
  <si>
    <r>
      <t>Шибер (нерж.сталь 0,5 мм)</t>
    </r>
    <r>
      <rPr>
        <b/>
        <sz val="12"/>
        <rFont val="Arial Cyr"/>
        <charset val="204"/>
      </rPr>
      <t>Ф130</t>
    </r>
    <r>
      <rPr>
        <sz val="12"/>
        <rFont val="Arial Cyr"/>
        <charset val="204"/>
      </rPr>
      <t xml:space="preserve"> (Россия)</t>
    </r>
  </si>
  <si>
    <r>
      <t>Шибер (нерж.сталь 0,5 мм)</t>
    </r>
    <r>
      <rPr>
        <b/>
        <sz val="12"/>
        <rFont val="Arial Cyr"/>
        <charset val="204"/>
      </rPr>
      <t>Ф135</t>
    </r>
    <r>
      <rPr>
        <sz val="12"/>
        <rFont val="Arial Cyr"/>
        <charset val="204"/>
      </rPr>
      <t xml:space="preserve"> (Россия)</t>
    </r>
  </si>
  <si>
    <r>
      <t xml:space="preserve">Шибер (нерж.сталь 0,5 мм) </t>
    </r>
    <r>
      <rPr>
        <b/>
        <sz val="12"/>
        <rFont val="Arial Cyr"/>
        <charset val="204"/>
      </rPr>
      <t>Ф150</t>
    </r>
    <r>
      <rPr>
        <sz val="12"/>
        <rFont val="Arial Cyr"/>
        <charset val="204"/>
      </rPr>
      <t xml:space="preserve"> (Россия)</t>
    </r>
  </si>
  <si>
    <r>
      <t xml:space="preserve">Шибер (нерж.сталь 0,5 мм) </t>
    </r>
    <r>
      <rPr>
        <b/>
        <sz val="12"/>
        <rFont val="Arial Cyr"/>
        <charset val="204"/>
      </rPr>
      <t>Ф180</t>
    </r>
    <r>
      <rPr>
        <sz val="12"/>
        <rFont val="Arial Cyr"/>
        <charset val="204"/>
      </rPr>
      <t xml:space="preserve"> (Россия)</t>
    </r>
  </si>
  <si>
    <r>
      <t xml:space="preserve">Тройник 90( нерж.сталь 0,5мм) </t>
    </r>
    <r>
      <rPr>
        <b/>
        <sz val="12"/>
        <rFont val="Arial Cyr"/>
        <charset val="204"/>
      </rPr>
      <t>Ф 90</t>
    </r>
    <r>
      <rPr>
        <sz val="12"/>
        <rFont val="Arial Cyr"/>
        <charset val="204"/>
      </rPr>
      <t xml:space="preserve"> (Россия)</t>
    </r>
  </si>
  <si>
    <r>
      <t xml:space="preserve">Тройник 90( нерж.сталь 0,5мм) </t>
    </r>
    <r>
      <rPr>
        <b/>
        <sz val="12"/>
        <rFont val="Arial Cyr"/>
        <charset val="204"/>
      </rPr>
      <t>Ф 100</t>
    </r>
    <r>
      <rPr>
        <sz val="12"/>
        <rFont val="Arial Cyr"/>
        <charset val="204"/>
      </rPr>
      <t xml:space="preserve"> (Россия)</t>
    </r>
  </si>
  <si>
    <r>
      <t xml:space="preserve">Тройник 90( нерж.сталь 0,5мм) </t>
    </r>
    <r>
      <rPr>
        <b/>
        <sz val="12"/>
        <rFont val="Arial Cyr"/>
        <charset val="204"/>
      </rPr>
      <t>Ф 110</t>
    </r>
    <r>
      <rPr>
        <sz val="12"/>
        <rFont val="Arial Cyr"/>
        <charset val="204"/>
      </rPr>
      <t xml:space="preserve"> (Россия)</t>
    </r>
  </si>
  <si>
    <r>
      <t xml:space="preserve">Тройник 90( нерж.сталь 0,5мм) </t>
    </r>
    <r>
      <rPr>
        <b/>
        <sz val="12"/>
        <rFont val="Arial Cyr"/>
        <charset val="204"/>
      </rPr>
      <t>Ф120</t>
    </r>
    <r>
      <rPr>
        <sz val="12"/>
        <rFont val="Arial Cyr"/>
        <charset val="204"/>
      </rPr>
      <t xml:space="preserve"> (Россия)</t>
    </r>
  </si>
  <si>
    <r>
      <t xml:space="preserve">Тройник 90( нерж.сталь 0,5мм) </t>
    </r>
    <r>
      <rPr>
        <b/>
        <sz val="12"/>
        <rFont val="Arial Cyr"/>
        <charset val="204"/>
      </rPr>
      <t>Ф 125</t>
    </r>
    <r>
      <rPr>
        <sz val="12"/>
        <rFont val="Arial Cyr"/>
        <charset val="204"/>
      </rPr>
      <t xml:space="preserve"> (Россия)</t>
    </r>
  </si>
  <si>
    <r>
      <t xml:space="preserve">Тройник 90( нерж.сталь 0,5мм) </t>
    </r>
    <r>
      <rPr>
        <b/>
        <sz val="12"/>
        <rFont val="Arial Cyr"/>
        <charset val="204"/>
      </rPr>
      <t>Ф130</t>
    </r>
    <r>
      <rPr>
        <sz val="12"/>
        <rFont val="Arial Cyr"/>
        <charset val="204"/>
      </rPr>
      <t xml:space="preserve"> (Россия)</t>
    </r>
  </si>
  <si>
    <r>
      <t xml:space="preserve">Тройник 90( нерж.сталь 0,5мм) </t>
    </r>
    <r>
      <rPr>
        <b/>
        <sz val="12"/>
        <rFont val="Arial Cyr"/>
        <charset val="204"/>
      </rPr>
      <t>Ф135</t>
    </r>
    <r>
      <rPr>
        <sz val="12"/>
        <rFont val="Arial Cyr"/>
        <charset val="204"/>
      </rPr>
      <t xml:space="preserve"> (Россия)</t>
    </r>
  </si>
  <si>
    <r>
      <t xml:space="preserve">Тройник 90( нерж.сталь 0,5мм) </t>
    </r>
    <r>
      <rPr>
        <b/>
        <sz val="12"/>
        <rFont val="Arial Cyr"/>
        <charset val="204"/>
      </rPr>
      <t>Ф150</t>
    </r>
    <r>
      <rPr>
        <sz val="12"/>
        <rFont val="Arial Cyr"/>
        <charset val="204"/>
      </rPr>
      <t xml:space="preserve"> (Россия)</t>
    </r>
  </si>
  <si>
    <r>
      <t xml:space="preserve">Тройник 90( нерж.сталь 0,5мм) </t>
    </r>
    <r>
      <rPr>
        <b/>
        <sz val="12"/>
        <rFont val="Arial Cyr"/>
        <charset val="204"/>
      </rPr>
      <t>Ф180</t>
    </r>
    <r>
      <rPr>
        <sz val="12"/>
        <rFont val="Arial Cyr"/>
        <charset val="204"/>
      </rPr>
      <t xml:space="preserve"> (Россия)</t>
    </r>
  </si>
  <si>
    <t>Сэндвич-тройник 90  (н/ж ст. 0,5мм + н/ж ст) 0,5м Ф200х110</t>
  </si>
  <si>
    <t>Сэндвич-тройник 90  (н/ж ст. 0,5мм + н/ж ст) 0,5м Ф200х120</t>
  </si>
  <si>
    <t>Сэндвич-тройник 90  (н/ж ст. 0,5мм + н/ж ст) 0,5м Ф200х130</t>
  </si>
  <si>
    <r>
      <t xml:space="preserve">Крепежный хомут металлический </t>
    </r>
    <r>
      <rPr>
        <b/>
        <sz val="12"/>
        <rFont val="Arial Cyr"/>
        <charset val="204"/>
      </rPr>
      <t xml:space="preserve">Ф100 мм </t>
    </r>
    <r>
      <rPr>
        <sz val="12"/>
        <rFont val="Arial Cyr"/>
        <charset val="204"/>
      </rPr>
      <t>(Китай)</t>
    </r>
  </si>
  <si>
    <t>Розетка декоративная диаметр 100 RCEP 10</t>
  </si>
  <si>
    <r>
      <t xml:space="preserve">Колено коаксиальное </t>
    </r>
    <r>
      <rPr>
        <b/>
        <sz val="12"/>
        <rFont val="Arial Cyr"/>
        <charset val="204"/>
      </rPr>
      <t>90*</t>
    </r>
    <r>
      <rPr>
        <sz val="12"/>
        <rFont val="Arial Cyr"/>
        <charset val="204"/>
      </rPr>
      <t xml:space="preserve"> , Ф60/100 мм (Италия) BAXI</t>
    </r>
  </si>
  <si>
    <r>
      <t>Колено коаксиальное</t>
    </r>
    <r>
      <rPr>
        <b/>
        <sz val="12"/>
        <rFont val="Arial Cyr"/>
        <charset val="204"/>
      </rPr>
      <t xml:space="preserve"> 45*</t>
    </r>
    <r>
      <rPr>
        <sz val="12"/>
        <rFont val="Arial Cyr"/>
        <charset val="204"/>
      </rPr>
      <t>, Ф 60/100 мм (Италия) BAXI</t>
    </r>
  </si>
  <si>
    <r>
      <t xml:space="preserve">Колено коаксиальное </t>
    </r>
    <r>
      <rPr>
        <b/>
        <sz val="12"/>
        <rFont val="Arial Cyr"/>
        <charset val="204"/>
      </rPr>
      <t>90 град.</t>
    </r>
    <r>
      <rPr>
        <sz val="12"/>
        <rFont val="Arial Cyr"/>
        <charset val="204"/>
      </rPr>
      <t xml:space="preserve"> Ф125/80 мм  (Италия) BAXI</t>
    </r>
  </si>
  <si>
    <r>
      <t xml:space="preserve">Удлинение коаксиальное  диаметром </t>
    </r>
    <r>
      <rPr>
        <b/>
        <sz val="12"/>
        <rFont val="Arial Cyr"/>
        <charset val="204"/>
      </rPr>
      <t xml:space="preserve"> 60/100, дл.1000 мм</t>
    </r>
    <r>
      <rPr>
        <sz val="12"/>
        <rFont val="Arial Cyr"/>
        <charset val="204"/>
      </rPr>
      <t xml:space="preserve"> ( BAXI Италия )</t>
    </r>
  </si>
  <si>
    <r>
      <t xml:space="preserve">Удлинение коаксиальное  диаметром  </t>
    </r>
    <r>
      <rPr>
        <b/>
        <sz val="12"/>
        <rFont val="Arial Cyr"/>
        <charset val="204"/>
      </rPr>
      <t>125/80, дл.1000 мм</t>
    </r>
    <r>
      <rPr>
        <sz val="12"/>
        <rFont val="Arial Cyr"/>
        <charset val="204"/>
      </rPr>
      <t xml:space="preserve"> ( BAXI Италия )</t>
    </r>
  </si>
  <si>
    <t>2300-00</t>
  </si>
  <si>
    <t>Коаксиальное удлинение дымоход Ф 60/100L=1000 C</t>
  </si>
  <si>
    <t xml:space="preserve">Коаксиальное колено 90гр. Ф60/100 СС-01-90 </t>
  </si>
  <si>
    <r>
      <t xml:space="preserve">Комплект коаксиального дымохода 60/100  </t>
    </r>
    <r>
      <rPr>
        <b/>
        <sz val="12"/>
        <rFont val="Arial Cyr"/>
        <charset val="204"/>
      </rPr>
      <t xml:space="preserve">MASTER GAS Seoul </t>
    </r>
  </si>
  <si>
    <r>
      <t xml:space="preserve">Комплект коаксиальный 1м с инспекц. отверстиями для горизонт.прохода ч/з стену </t>
    </r>
    <r>
      <rPr>
        <b/>
        <sz val="12"/>
        <rFont val="Arial Cyr"/>
        <charset val="204"/>
      </rPr>
      <t>Ф 60/100 мм</t>
    </r>
    <r>
      <rPr>
        <sz val="12"/>
        <rFont val="Arial Cyr"/>
        <charset val="204"/>
      </rPr>
      <t xml:space="preserve"> ( Китай)</t>
    </r>
  </si>
  <si>
    <r>
      <t xml:space="preserve">Оголовок дымохода вертикальный коаксиальный </t>
    </r>
    <r>
      <rPr>
        <b/>
        <sz val="12"/>
        <rFont val="Arial Cyr"/>
        <charset val="204"/>
      </rPr>
      <t>Ф 60/100 мм</t>
    </r>
    <r>
      <rPr>
        <sz val="12"/>
        <rFont val="Arial Cyr"/>
        <charset val="204"/>
      </rPr>
      <t xml:space="preserve"> ( Китай)</t>
    </r>
  </si>
  <si>
    <t>BAXI Комплект для отвода конденсата (Италия )</t>
  </si>
  <si>
    <t>Комплект для отвода конденсата (Ariston Италия )</t>
  </si>
  <si>
    <t>Наконечник единый вертикальный для раздельных труб</t>
  </si>
  <si>
    <r>
      <t xml:space="preserve">Адаптер </t>
    </r>
    <r>
      <rPr>
        <b/>
        <sz val="12"/>
        <rFont val="Arial Cyr"/>
        <charset val="204"/>
      </rPr>
      <t xml:space="preserve">Ф 60/100 - 80 </t>
    </r>
    <r>
      <rPr>
        <sz val="12"/>
        <rFont val="Arial Cyr"/>
        <charset val="204"/>
      </rPr>
      <t xml:space="preserve">  (Ariston Италия )</t>
    </r>
  </si>
  <si>
    <t>СИСТЕМЫ ВОДОСНАБЖЕНИЯ</t>
  </si>
  <si>
    <t>НАСОСЫ</t>
  </si>
  <si>
    <r>
      <t xml:space="preserve">Насос для систем отопления </t>
    </r>
    <r>
      <rPr>
        <b/>
        <sz val="12"/>
        <rFont val="Arial Cyr"/>
        <charset val="204"/>
      </rPr>
      <t>Wilo Star-RS 25/6</t>
    </r>
    <r>
      <rPr>
        <sz val="12"/>
        <rFont val="Arial Cyr"/>
        <charset val="204"/>
      </rPr>
      <t xml:space="preserve"> (с гайками) </t>
    </r>
  </si>
  <si>
    <t>АНТИФРИЗЫ- ТЕПЛОНОСИТЕЛИ</t>
  </si>
  <si>
    <r>
      <t xml:space="preserve">Антифриз-теплоноситель </t>
    </r>
    <r>
      <rPr>
        <b/>
        <sz val="12"/>
        <rFont val="Arial Cyr"/>
        <charset val="204"/>
      </rPr>
      <t>"Энергос люкс готовый" 10л</t>
    </r>
  </si>
  <si>
    <t>КОНВЕКТОРЫ ГАЗОВЫЕ</t>
  </si>
  <si>
    <r>
      <t xml:space="preserve">Газовый конвектор </t>
    </r>
    <r>
      <rPr>
        <b/>
        <sz val="12"/>
        <rFont val="Arial Cyr"/>
        <charset val="204"/>
      </rPr>
      <t xml:space="preserve">BAXI Brazilia </t>
    </r>
    <r>
      <rPr>
        <sz val="12"/>
        <rFont val="Arial Cyr"/>
        <charset val="204"/>
      </rPr>
      <t>F8ST 27496 ( Италия) 2,3 кВт</t>
    </r>
  </si>
  <si>
    <t>Начальник коммерческого отдела</t>
  </si>
  <si>
    <t>Е.Ю. Ракова</t>
  </si>
  <si>
    <r>
      <t xml:space="preserve">Воздуховод </t>
    </r>
    <r>
      <rPr>
        <b/>
        <sz val="12"/>
        <rFont val="Arial Cyr"/>
        <charset val="204"/>
      </rPr>
      <t>ВПА (Гофротруба) 135-у</t>
    </r>
    <r>
      <rPr>
        <sz val="12"/>
        <rFont val="Arial Cyr"/>
        <charset val="204"/>
      </rPr>
      <t xml:space="preserve"> (Россия)</t>
    </r>
  </si>
  <si>
    <r>
      <t xml:space="preserve">Воздуховод </t>
    </r>
    <r>
      <rPr>
        <b/>
        <sz val="12"/>
        <rFont val="Arial Cyr"/>
        <charset val="204"/>
      </rPr>
      <t>ВПА (Гофротруба) 130-у</t>
    </r>
    <r>
      <rPr>
        <sz val="12"/>
        <rFont val="Arial Cyr"/>
        <charset val="204"/>
      </rPr>
      <t xml:space="preserve"> (Россия)</t>
    </r>
  </si>
  <si>
    <r>
      <t xml:space="preserve">Воздуховод </t>
    </r>
    <r>
      <rPr>
        <b/>
        <sz val="12"/>
        <rFont val="Arial Cyr"/>
        <charset val="204"/>
      </rPr>
      <t>ВПА (Гофротруба) 120</t>
    </r>
    <r>
      <rPr>
        <sz val="12"/>
        <rFont val="Arial Cyr"/>
        <charset val="204"/>
      </rPr>
      <t xml:space="preserve"> (Россия)</t>
    </r>
  </si>
  <si>
    <r>
      <t xml:space="preserve">Стабилизатор давления </t>
    </r>
    <r>
      <rPr>
        <b/>
        <sz val="12"/>
        <rFont val="Arial Cyr"/>
        <charset val="204"/>
      </rPr>
      <t xml:space="preserve">RG020-FT </t>
    </r>
    <r>
      <rPr>
        <sz val="12"/>
        <rFont val="Arial Cyr"/>
        <charset val="204"/>
      </rPr>
      <t>(Италия)</t>
    </r>
  </si>
  <si>
    <t xml:space="preserve">ВОДОНАГРЕВАТЕЛИ ГАЗОВЫЕ </t>
  </si>
  <si>
    <t>Генеральный директор</t>
  </si>
  <si>
    <t xml:space="preserve">                                Приказом  ООО "Газпром газораспределение Барнаул"</t>
  </si>
  <si>
    <t>ООО "Газпром газораспределение Барнаул"</t>
  </si>
  <si>
    <t xml:space="preserve">                                                     ______________ Р.В. Правдин</t>
  </si>
  <si>
    <t>Клапан термозапорный</t>
  </si>
  <si>
    <t>ГАЗОВЫЕ ПЛИТЫ НАСТОЛЬНЫЕ ( пр-ль РОССИЯ )</t>
  </si>
  <si>
    <r>
      <t>Плита газовая</t>
    </r>
    <r>
      <rPr>
        <b/>
        <sz val="12"/>
        <rFont val="Arial Cyr"/>
        <charset val="204"/>
      </rPr>
      <t xml:space="preserve">  "Дарина" </t>
    </r>
    <r>
      <rPr>
        <sz val="12"/>
        <rFont val="Arial Cyr"/>
        <charset val="204"/>
      </rPr>
      <t>настольная GM 521 01 B 2-х комфорочная</t>
    </r>
  </si>
  <si>
    <r>
      <t>Плита газовая</t>
    </r>
    <r>
      <rPr>
        <b/>
        <sz val="12"/>
        <rFont val="Arial Cyr"/>
        <charset val="204"/>
      </rPr>
      <t xml:space="preserve">  "Дарина" </t>
    </r>
    <r>
      <rPr>
        <sz val="12"/>
        <rFont val="Arial Cyr"/>
        <charset val="204"/>
      </rPr>
      <t>настольная GM 521 01 W 2-х комфорочная</t>
    </r>
  </si>
  <si>
    <r>
      <t xml:space="preserve">Набор напольного монтажа BCH (для </t>
    </r>
    <r>
      <rPr>
        <b/>
        <sz val="12"/>
        <rFont val="Arial Cyr"/>
        <charset val="204"/>
      </rPr>
      <t>Ariston SUPER SGA)</t>
    </r>
    <r>
      <rPr>
        <sz val="12"/>
        <rFont val="Arial Cyr"/>
        <charset val="204"/>
      </rPr>
      <t xml:space="preserve">  (Италия)</t>
    </r>
  </si>
  <si>
    <t>Адаптер для счетчика газа Ду 20 (круглая гайка под сварку)</t>
  </si>
  <si>
    <r>
      <t xml:space="preserve">КОТЛЫ МАРКИ </t>
    </r>
    <r>
      <rPr>
        <b/>
        <i/>
        <sz val="16"/>
        <rFont val="Arial Cyr"/>
        <charset val="204"/>
      </rPr>
      <t>KOREASTAR BURAN</t>
    </r>
    <r>
      <rPr>
        <b/>
        <sz val="16"/>
        <rFont val="Arial Cyr"/>
        <charset val="204"/>
      </rPr>
      <t xml:space="preserve"> (Россия-Корея) </t>
    </r>
    <r>
      <rPr>
        <b/>
        <sz val="20"/>
        <rFont val="Arial Cyr"/>
        <charset val="204"/>
      </rPr>
      <t xml:space="preserve"> </t>
    </r>
  </si>
  <si>
    <t>КОТЛЫ МАРКИ Vaillant  ( пр-ль ГЕРМАНИЯ )</t>
  </si>
  <si>
    <t>Счетчик газа СГБ-4 "Элехант"</t>
  </si>
  <si>
    <t>Счетчик газа СГБ-3,2 "Элехант"</t>
  </si>
  <si>
    <r>
      <t xml:space="preserve">Одноконтурный напольный газовый котел </t>
    </r>
    <r>
      <rPr>
        <b/>
        <sz val="12"/>
        <rFont val="Arial Cyr"/>
        <charset val="204"/>
      </rPr>
      <t>АОГВ  RGA - 17,4</t>
    </r>
    <r>
      <rPr>
        <sz val="12"/>
        <rFont val="Arial Cyr"/>
        <charset val="204"/>
      </rPr>
      <t xml:space="preserve"> (мод. 2210 исп. 6 "EuroSIT")                         </t>
    </r>
    <r>
      <rPr>
        <i/>
        <sz val="12"/>
        <rFont val="Arial Cyr"/>
        <charset val="204"/>
      </rPr>
      <t xml:space="preserve"> Акция</t>
    </r>
  </si>
  <si>
    <r>
      <t xml:space="preserve">Двухконтурный напольный газовый котел </t>
    </r>
    <r>
      <rPr>
        <b/>
        <sz val="12"/>
        <rFont val="Arial Cyr"/>
        <charset val="204"/>
      </rPr>
      <t>АОГВ RGA - 11,6 - 3K</t>
    </r>
    <r>
      <rPr>
        <sz val="12"/>
        <rFont val="Arial Cyr"/>
        <charset val="204"/>
      </rPr>
      <t xml:space="preserve"> (мод. 2210 исп. 6 "EuroSIT")                   </t>
    </r>
    <r>
      <rPr>
        <i/>
        <sz val="12"/>
        <rFont val="Arial Cyr"/>
        <charset val="204"/>
      </rPr>
      <t xml:space="preserve"> Акция</t>
    </r>
  </si>
  <si>
    <r>
      <t xml:space="preserve">Газовый котел (одноконтурный) </t>
    </r>
    <r>
      <rPr>
        <b/>
        <sz val="12"/>
        <rFont val="Arial Cyr"/>
        <charset val="204"/>
      </rPr>
      <t xml:space="preserve">Termotechnik АОГВ-10                                                                                   </t>
    </r>
    <r>
      <rPr>
        <i/>
        <sz val="12"/>
        <rFont val="Arial Cyr"/>
        <charset val="204"/>
      </rPr>
      <t>Акция</t>
    </r>
  </si>
  <si>
    <r>
      <t xml:space="preserve">Газовый котел (одноконтурный) </t>
    </r>
    <r>
      <rPr>
        <b/>
        <sz val="12"/>
        <rFont val="Arial Cyr"/>
        <charset val="204"/>
      </rPr>
      <t xml:space="preserve">Termotechnik АОГВ-12                                                                                  </t>
    </r>
    <r>
      <rPr>
        <i/>
        <sz val="12"/>
        <rFont val="Arial Cyr"/>
        <charset val="204"/>
      </rPr>
      <t xml:space="preserve"> Акция</t>
    </r>
  </si>
  <si>
    <r>
      <t xml:space="preserve">Газовый котел (двухконтурный) </t>
    </r>
    <r>
      <rPr>
        <b/>
        <sz val="12"/>
        <rFont val="Arial Cyr"/>
        <charset val="204"/>
      </rPr>
      <t xml:space="preserve">Termotechnik АКГВ-12                                                                                  </t>
    </r>
    <r>
      <rPr>
        <i/>
        <sz val="12"/>
        <rFont val="Arial Cyr"/>
        <charset val="204"/>
      </rPr>
      <t xml:space="preserve">  Акция</t>
    </r>
  </si>
  <si>
    <r>
      <t xml:space="preserve">Газовый котел (двухконтурный) </t>
    </r>
    <r>
      <rPr>
        <b/>
        <sz val="12"/>
        <rFont val="Arial Cyr"/>
        <charset val="204"/>
      </rPr>
      <t>Житомир -3</t>
    </r>
    <r>
      <rPr>
        <sz val="12"/>
        <rFont val="Arial Cyr"/>
        <charset val="204"/>
      </rPr>
      <t xml:space="preserve"> КС-ГВ-30                                                                                       </t>
    </r>
    <r>
      <rPr>
        <i/>
        <sz val="12"/>
        <rFont val="Arial Cyr"/>
        <charset val="204"/>
      </rPr>
      <t>Акция</t>
    </r>
  </si>
  <si>
    <r>
      <t>Плита газовая</t>
    </r>
    <r>
      <rPr>
        <b/>
        <sz val="12"/>
        <rFont val="Arial Cyr"/>
        <charset val="204"/>
      </rPr>
      <t xml:space="preserve"> "Дарина" </t>
    </r>
    <r>
      <rPr>
        <sz val="12"/>
        <rFont val="Arial Cyr"/>
        <charset val="204"/>
      </rPr>
      <t>1D1 GM 241 018 W 4-х конфорочная (газ-газ)</t>
    </r>
  </si>
  <si>
    <r>
      <t xml:space="preserve">Плита газовая </t>
    </r>
    <r>
      <rPr>
        <b/>
        <sz val="12"/>
        <rFont val="Arial Cyr"/>
        <charset val="204"/>
      </rPr>
      <t>"Дарина"</t>
    </r>
    <r>
      <rPr>
        <sz val="12"/>
        <rFont val="Arial Cyr"/>
        <charset val="204"/>
      </rPr>
      <t xml:space="preserve"> 1В KM 441 301 W (50Х60) (стол газ-духовка электро)</t>
    </r>
  </si>
  <si>
    <r>
      <t xml:space="preserve">Плита газовая </t>
    </r>
    <r>
      <rPr>
        <b/>
        <sz val="12"/>
        <rFont val="Arial Cyr"/>
        <charset val="204"/>
      </rPr>
      <t>"Дарина"</t>
    </r>
    <r>
      <rPr>
        <sz val="12"/>
        <rFont val="Arial Cyr"/>
        <charset val="204"/>
      </rPr>
      <t xml:space="preserve"> F KM 341 323 W (50Х60) (стол газ/электро-духовка электро)</t>
    </r>
  </si>
  <si>
    <r>
      <t xml:space="preserve">Система САКЗ-МК-2-1 DN20 НД (окид углерода) + КЗЭУГ-20                                                                           </t>
    </r>
    <r>
      <rPr>
        <i/>
        <sz val="12"/>
        <rFont val="Arial Cyr"/>
        <charset val="204"/>
      </rPr>
      <t xml:space="preserve">  Акция</t>
    </r>
  </si>
  <si>
    <r>
      <t xml:space="preserve">Конденсатосборник коаксиальный </t>
    </r>
    <r>
      <rPr>
        <b/>
        <sz val="12"/>
        <rFont val="Arial Cyr"/>
        <charset val="204"/>
      </rPr>
      <t>вертикальный/горизонтальный 140 мм Ф60/100мм</t>
    </r>
    <r>
      <rPr>
        <sz val="12"/>
        <rFont val="Arial Cyr"/>
        <charset val="204"/>
      </rPr>
      <t xml:space="preserve"> (Китай)</t>
    </r>
  </si>
  <si>
    <t>КОАКСИАЛЬНЫЕ ДЫМОХОДЫ  60/100</t>
  </si>
  <si>
    <t>КОМПЛЕКТУЮЩИЕ К КОАКСИАЛЬНЫМ ДЫМОХОДАМ 60/100</t>
  </si>
  <si>
    <t>Комплект коаксиальный горизонтал (Универсальный) 60х100 750мм (для Ariston, Bosch)</t>
  </si>
  <si>
    <r>
      <t xml:space="preserve">Прокладка 38*30 </t>
    </r>
    <r>
      <rPr>
        <b/>
        <sz val="12"/>
        <rFont val="Arial Cyr"/>
        <charset val="204"/>
      </rPr>
      <t>1шт.</t>
    </r>
  </si>
  <si>
    <r>
      <t xml:space="preserve">Газовый котел (двухконтурный) </t>
    </r>
    <r>
      <rPr>
        <b/>
        <sz val="12"/>
        <rFont val="Arial Cyr"/>
        <charset val="204"/>
      </rPr>
      <t xml:space="preserve">NAVIEN GA - 35K </t>
    </r>
  </si>
  <si>
    <t>КОТЛЫ МАРКИ BAXI ( пр-ль ИТАЛИЯ )</t>
  </si>
  <si>
    <r>
      <t xml:space="preserve">Газовый котел (двухконтурный) </t>
    </r>
    <r>
      <rPr>
        <b/>
        <sz val="12"/>
        <rFont val="Arial Cyr"/>
        <charset val="204"/>
      </rPr>
      <t>NAVIEN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GA - 23 K </t>
    </r>
  </si>
  <si>
    <r>
      <t>Регулятор температуры TR 12 (</t>
    </r>
    <r>
      <rPr>
        <b/>
        <sz val="12"/>
        <rFont val="Arial Cyr"/>
        <charset val="204"/>
      </rPr>
      <t xml:space="preserve"> BOSCH</t>
    </r>
    <r>
      <rPr>
        <sz val="12"/>
        <rFont val="Arial Cyr"/>
        <charset val="204"/>
      </rPr>
      <t>)</t>
    </r>
  </si>
  <si>
    <r>
      <t xml:space="preserve">Газовый котел (одноконтурный) </t>
    </r>
    <r>
      <rPr>
        <b/>
        <sz val="12"/>
        <rFont val="Arial Cyr"/>
        <charset val="204"/>
      </rPr>
      <t>BAXI Slim 1.400 IN</t>
    </r>
    <r>
      <rPr>
        <sz val="12"/>
        <rFont val="Arial Cyr"/>
        <charset val="204"/>
      </rPr>
      <t xml:space="preserve"> с открытой камерой сгорания</t>
    </r>
  </si>
  <si>
    <r>
      <t xml:space="preserve">Плита газовая </t>
    </r>
    <r>
      <rPr>
        <b/>
        <sz val="12"/>
        <rFont val="Arial Cyr"/>
        <charset val="204"/>
      </rPr>
      <t xml:space="preserve">"Дарина" </t>
    </r>
    <r>
      <rPr>
        <sz val="12"/>
        <rFont val="Arial Cyr"/>
        <charset val="204"/>
      </rPr>
      <t>1AS GM 521 001 W 2-х конфорочная (газ-газ)</t>
    </r>
  </si>
  <si>
    <t>КОТЛЫ МАРКИ PROTHERM  ( пр-ль СЛОВАКИЯ )</t>
  </si>
  <si>
    <r>
      <t xml:space="preserve">Плита газовая </t>
    </r>
    <r>
      <rPr>
        <b/>
        <sz val="12"/>
        <rFont val="Arial Cyr"/>
        <charset val="204"/>
      </rPr>
      <t xml:space="preserve">"Дарина" </t>
    </r>
    <r>
      <rPr>
        <sz val="12"/>
        <rFont val="Arial Cyr"/>
        <charset val="204"/>
      </rPr>
      <t>S КM 521 300 W 2-х конфорочная (газ-электро)</t>
    </r>
  </si>
  <si>
    <r>
      <t xml:space="preserve">Плита газовая </t>
    </r>
    <r>
      <rPr>
        <b/>
        <sz val="12"/>
        <rFont val="Arial Cyr"/>
        <charset val="204"/>
      </rPr>
      <t>"Дарина"</t>
    </r>
    <r>
      <rPr>
        <sz val="12"/>
        <rFont val="Arial Cyr"/>
        <charset val="204"/>
      </rPr>
      <t xml:space="preserve"> 1D1 KM 241 311 W (стол газ-духовка электро)</t>
    </r>
  </si>
  <si>
    <r>
      <t xml:space="preserve">Плита газовая </t>
    </r>
    <r>
      <rPr>
        <b/>
        <sz val="12"/>
        <rFont val="Arial Cyr"/>
        <charset val="204"/>
      </rPr>
      <t>"Дарина"</t>
    </r>
    <r>
      <rPr>
        <sz val="12"/>
        <rFont val="Arial Cyr"/>
        <charset val="204"/>
      </rPr>
      <t xml:space="preserve"> 1В KM 441 306 W (стол газ-духовка электро)</t>
    </r>
  </si>
  <si>
    <r>
      <t xml:space="preserve">Плита газовая </t>
    </r>
    <r>
      <rPr>
        <b/>
        <sz val="12"/>
        <rFont val="Arial Cyr"/>
        <charset val="204"/>
      </rPr>
      <t>"Дарина"</t>
    </r>
    <r>
      <rPr>
        <sz val="12"/>
        <rFont val="Arial Cyr"/>
        <charset val="204"/>
      </rPr>
      <t xml:space="preserve"> 1F8 2312 At (стол газ-духовка электро)</t>
    </r>
  </si>
  <si>
    <t xml:space="preserve">ОДНОКОНТУРНЫЕ </t>
  </si>
  <si>
    <t>КОТЛЫ МАРКИ NAVIEN  Delux S Coaxial ( пр-ль КОРЕЯ )</t>
  </si>
  <si>
    <r>
      <t xml:space="preserve">Газовый котел (двухконтурный) </t>
    </r>
    <r>
      <rPr>
        <b/>
        <sz val="12"/>
        <rFont val="Arial Cyr"/>
        <charset val="204"/>
      </rPr>
      <t>NAVIEN GST - 60KN</t>
    </r>
  </si>
  <si>
    <r>
      <t xml:space="preserve">Газовый котел (двухконтурный) </t>
    </r>
    <r>
      <rPr>
        <b/>
        <sz val="12"/>
        <rFont val="Arial Cyr"/>
        <charset val="204"/>
      </rPr>
      <t>NAVIEN GST - 40KN</t>
    </r>
  </si>
  <si>
    <r>
      <t xml:space="preserve">Двухконтурный напольный газовый котел </t>
    </r>
    <r>
      <rPr>
        <b/>
        <sz val="12"/>
        <rFont val="Arial Cyr"/>
        <charset val="204"/>
      </rPr>
      <t xml:space="preserve">АОГВ RGA - 17,4K </t>
    </r>
    <r>
      <rPr>
        <sz val="12"/>
        <rFont val="Arial Cyr"/>
        <charset val="204"/>
      </rPr>
      <t xml:space="preserve">(мод. 2210 исп. 6 "EuroSIT")                        </t>
    </r>
    <r>
      <rPr>
        <i/>
        <sz val="12"/>
        <rFont val="Arial Cyr"/>
        <charset val="204"/>
      </rPr>
      <t xml:space="preserve"> Акция</t>
    </r>
  </si>
  <si>
    <t>цена в руб.                         (в т.ч. НДС 20%)</t>
  </si>
  <si>
    <r>
      <rPr>
        <sz val="12"/>
        <rFont val="Arial Cyr"/>
        <charset val="204"/>
      </rPr>
      <t>Счетчик газа</t>
    </r>
    <r>
      <rPr>
        <b/>
        <sz val="12"/>
        <rFont val="Arial Cyr"/>
        <charset val="204"/>
      </rPr>
      <t xml:space="preserve"> СГБ G-4 "Сигнал"</t>
    </r>
    <r>
      <rPr>
        <sz val="12"/>
        <rFont val="Arial Cyr"/>
        <charset val="204"/>
      </rPr>
      <t xml:space="preserve"> (без адаптеров и гаек)</t>
    </r>
  </si>
  <si>
    <r>
      <rPr>
        <sz val="12"/>
        <rFont val="Arial Cyr"/>
        <charset val="204"/>
      </rPr>
      <t>Счетчик газа</t>
    </r>
    <r>
      <rPr>
        <b/>
        <sz val="12"/>
        <rFont val="Arial Cyr"/>
        <charset val="204"/>
      </rPr>
      <t xml:space="preserve"> Elster ВК -G4 </t>
    </r>
    <r>
      <rPr>
        <sz val="12"/>
        <rFont val="Arial Cyr"/>
        <charset val="204"/>
      </rPr>
      <t>(без адаптеров и гаек)</t>
    </r>
  </si>
  <si>
    <t>Сигнализатор загазованности по метану СЗ-1-1ГТ</t>
  </si>
  <si>
    <r>
      <t xml:space="preserve">Плита газовая </t>
    </r>
    <r>
      <rPr>
        <b/>
        <sz val="12"/>
        <rFont val="Arial Cyr"/>
        <charset val="204"/>
      </rPr>
      <t>"Дарина"</t>
    </r>
    <r>
      <rPr>
        <sz val="12"/>
        <rFont val="Arial Cyr"/>
        <charset val="204"/>
      </rPr>
      <t xml:space="preserve"> 1F8 2312 Bg (стол газ-духовка электро)</t>
    </r>
  </si>
  <si>
    <r>
      <t xml:space="preserve">Водонагреватель проточный газовый </t>
    </r>
    <r>
      <rPr>
        <b/>
        <sz val="12"/>
        <rFont val="Arial Cyr"/>
        <charset val="204"/>
      </rPr>
      <t>BOSCH</t>
    </r>
    <r>
      <rPr>
        <sz val="12"/>
        <rFont val="Arial Cyr"/>
        <charset val="204"/>
      </rPr>
      <t xml:space="preserve"> W10 KB (Португалия)</t>
    </r>
  </si>
  <si>
    <r>
      <t>Водонагреватель проточный газовый</t>
    </r>
    <r>
      <rPr>
        <b/>
        <sz val="12"/>
        <rFont val="Arial Cyr"/>
        <charset val="204"/>
      </rPr>
      <t xml:space="preserve"> BOSCH</t>
    </r>
    <r>
      <rPr>
        <sz val="12"/>
        <rFont val="Arial Cyr"/>
        <charset val="204"/>
      </rPr>
      <t xml:space="preserve"> WR10-2 P23 (Португалия)</t>
    </r>
  </si>
  <si>
    <r>
      <t>Водонагреватель проточный газовый</t>
    </r>
    <r>
      <rPr>
        <b/>
        <sz val="12"/>
        <rFont val="Arial Cyr"/>
        <charset val="204"/>
      </rPr>
      <t xml:space="preserve"> Immergaz JULIUS Star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11 PR</t>
    </r>
    <r>
      <rPr>
        <sz val="12"/>
        <rFont val="Arial Cyr"/>
        <charset val="204"/>
      </rPr>
      <t xml:space="preserve"> (Италия)</t>
    </r>
  </si>
  <si>
    <t>Газовый проточный DGI 10L CF NG SUPERLUX (Китай)</t>
  </si>
  <si>
    <t>Газовый проточный водонагреватель Ariston Fast EVO 11B 11 л,  (Италия)</t>
  </si>
  <si>
    <t>Газовый накопительный водонагреватель Ariston SUPER SGA 80 R  (Италия)</t>
  </si>
  <si>
    <t>КОТЛЫ МАРКИ ЛЕМАКС ( пр-ль РОССИЯ )</t>
  </si>
  <si>
    <r>
      <t xml:space="preserve">Комплект коаксиального дымохода 60/100  </t>
    </r>
    <r>
      <rPr>
        <b/>
        <sz val="12"/>
        <rFont val="Arial Cyr"/>
        <charset val="204"/>
      </rPr>
      <t>Vaillant</t>
    </r>
  </si>
  <si>
    <t>КОТЛЫ МАРКИ Protherm ( пр-ль Словакия )</t>
  </si>
  <si>
    <r>
      <t xml:space="preserve">Ниппель переходной </t>
    </r>
    <r>
      <rPr>
        <b/>
        <sz val="12"/>
        <rFont val="Arial Cyr"/>
        <charset val="204"/>
      </rPr>
      <t>3/4 н - 1/2 н</t>
    </r>
  </si>
  <si>
    <r>
      <t xml:space="preserve">Футорка </t>
    </r>
    <r>
      <rPr>
        <b/>
        <sz val="12"/>
        <rFont val="Arial Cyr"/>
        <charset val="204"/>
      </rPr>
      <t>3/4н - 1/2в</t>
    </r>
  </si>
  <si>
    <t xml:space="preserve">                              от "______"____________2019г. № _____</t>
  </si>
  <si>
    <t>Стабилизаторы напряжения (Россия)</t>
  </si>
  <si>
    <t>Термостат комнатный Teplocom TS-2AA/8A</t>
  </si>
  <si>
    <t>Термостат комнатный Teplocom TS-Prog-2AA/8A программируемый</t>
  </si>
  <si>
    <t>розничных цен на  газовое оборудование  от 05.02.2019г.</t>
  </si>
  <si>
    <r>
      <t xml:space="preserve">Набор настенного монтажа BCH (для </t>
    </r>
    <r>
      <rPr>
        <b/>
        <sz val="12"/>
        <rFont val="Arial Cyr"/>
        <charset val="204"/>
      </rPr>
      <t>Ariston SUPER SGA)</t>
    </r>
    <r>
      <rPr>
        <sz val="12"/>
        <rFont val="Arial Cyr"/>
        <charset val="204"/>
      </rPr>
      <t xml:space="preserve">  (Италия)</t>
    </r>
  </si>
  <si>
    <r>
      <t xml:space="preserve">Газовый настенный  котел </t>
    </r>
    <r>
      <rPr>
        <b/>
        <sz val="12"/>
        <rFont val="Arial Cyr"/>
        <charset val="204"/>
      </rPr>
      <t xml:space="preserve">IMMERGAS EOLO Mythos 10 2R </t>
    </r>
    <r>
      <rPr>
        <sz val="12"/>
        <rFont val="Arial Cyr"/>
        <charset val="204"/>
      </rPr>
      <t xml:space="preserve">(с закрыт. камерой сгор. в комплекте с дымоходом)                 </t>
    </r>
    <r>
      <rPr>
        <i/>
        <sz val="12"/>
        <rFont val="Arial Cyr"/>
        <charset val="204"/>
      </rPr>
      <t xml:space="preserve"> </t>
    </r>
  </si>
  <si>
    <r>
      <t xml:space="preserve">Газовый настенный  котел </t>
    </r>
    <r>
      <rPr>
        <b/>
        <sz val="12"/>
        <rFont val="Arial Cyr"/>
        <charset val="204"/>
      </rPr>
      <t xml:space="preserve">IMMERGAS EOLO Mythos 24 2R </t>
    </r>
    <r>
      <rPr>
        <sz val="12"/>
        <rFont val="Arial Cyr"/>
        <charset val="204"/>
      </rPr>
      <t xml:space="preserve">(с закрыт. камерой сгор. в комплекте с дымоходом)                </t>
    </r>
  </si>
  <si>
    <r>
      <t xml:space="preserve">Газовый настенный котел </t>
    </r>
    <r>
      <rPr>
        <b/>
        <sz val="12"/>
        <rFont val="Arial Cyr"/>
        <charset val="204"/>
      </rPr>
      <t>Ariston Genus X 35 FF</t>
    </r>
    <r>
      <rPr>
        <sz val="12"/>
        <rFont val="Arial Cyr"/>
        <charset val="204"/>
      </rPr>
      <t xml:space="preserve"> (с закрытой камерой сгорания, без дымохода)                                           </t>
    </r>
  </si>
  <si>
    <r>
      <t xml:space="preserve">Газовый настенный  котел </t>
    </r>
    <r>
      <rPr>
        <b/>
        <sz val="12"/>
        <rFont val="Arial Cyr"/>
        <charset val="204"/>
      </rPr>
      <t>BOSCH 12</t>
    </r>
    <r>
      <rPr>
        <sz val="12"/>
        <rFont val="Arial Cyr"/>
        <charset val="204"/>
      </rPr>
      <t xml:space="preserve"> C RN 6000 WBN (с закрытой камерой сгорания, без дымохода)                                    </t>
    </r>
    <r>
      <rPr>
        <i/>
        <sz val="12"/>
        <rFont val="Arial Cyr"/>
        <charset val="204"/>
      </rPr>
      <t xml:space="preserve"> </t>
    </r>
  </si>
  <si>
    <r>
      <t xml:space="preserve">Газовый настенный  котел </t>
    </r>
    <r>
      <rPr>
        <b/>
        <sz val="12"/>
        <rFont val="Arial Cyr"/>
        <charset val="204"/>
      </rPr>
      <t>BOSCH 18</t>
    </r>
    <r>
      <rPr>
        <sz val="12"/>
        <rFont val="Arial Cyr"/>
        <charset val="204"/>
      </rPr>
      <t xml:space="preserve"> C RN 6000 WBN (с закрытой камерой сгорания, без дымохода)                                      </t>
    </r>
  </si>
  <si>
    <r>
      <t xml:space="preserve">Газовый настенный  котел </t>
    </r>
    <r>
      <rPr>
        <b/>
        <sz val="12"/>
        <rFont val="Arial Cyr"/>
        <charset val="204"/>
      </rPr>
      <t>BOSCH 24</t>
    </r>
    <r>
      <rPr>
        <sz val="12"/>
        <rFont val="Arial Cyr"/>
        <charset val="204"/>
      </rPr>
      <t xml:space="preserve"> C RN 6000 WBN (с закрытой камерой сгорания, без дымохода)                                    </t>
    </r>
  </si>
  <si>
    <r>
      <t xml:space="preserve">Газовый настенный  котел </t>
    </r>
    <r>
      <rPr>
        <b/>
        <sz val="12"/>
        <rFont val="Arial Cyr"/>
        <charset val="204"/>
      </rPr>
      <t>BOSCH 35</t>
    </r>
    <r>
      <rPr>
        <sz val="12"/>
        <rFont val="Arial Cyr"/>
        <charset val="204"/>
      </rPr>
      <t xml:space="preserve"> C RN 6000 WBN (с закрытой камерой сгорания, без дымохода)</t>
    </r>
  </si>
  <si>
    <r>
      <t xml:space="preserve">Газовый настенный  котел </t>
    </r>
    <r>
      <rPr>
        <b/>
        <sz val="12"/>
        <rFont val="Arial Cyr"/>
        <charset val="204"/>
      </rPr>
      <t>NAVIEN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Delux-13k Coaxial</t>
    </r>
    <r>
      <rPr>
        <sz val="12"/>
        <rFont val="Arial Cyr"/>
        <charset val="204"/>
      </rPr>
      <t xml:space="preserve">  (с закрыт. камерой сгор. в комплекте с дымоходом)</t>
    </r>
  </si>
  <si>
    <r>
      <t xml:space="preserve">Газовый настенный  котел </t>
    </r>
    <r>
      <rPr>
        <b/>
        <sz val="12"/>
        <rFont val="Arial Cyr"/>
        <charset val="204"/>
      </rPr>
      <t xml:space="preserve">NAVIEN Delux-16k Coaxial </t>
    </r>
    <r>
      <rPr>
        <sz val="12"/>
        <rFont val="Arial Cyr"/>
        <charset val="204"/>
      </rPr>
      <t xml:space="preserve"> (с закрыт. камерой сгор. в комплекте с дымоходом)</t>
    </r>
  </si>
  <si>
    <r>
      <t xml:space="preserve">Газовый настенный  котел </t>
    </r>
    <r>
      <rPr>
        <b/>
        <sz val="12"/>
        <rFont val="Arial Cyr"/>
        <charset val="204"/>
      </rPr>
      <t>NAVIEN Delux-24k Coaxial</t>
    </r>
    <r>
      <rPr>
        <sz val="12"/>
        <rFont val="Arial Cyr"/>
        <charset val="204"/>
      </rPr>
      <t xml:space="preserve">  (с закрыт. камерой сгор. в комплекте с дымоходом) </t>
    </r>
  </si>
  <si>
    <r>
      <t xml:space="preserve">Газовый настенный  котел </t>
    </r>
    <r>
      <rPr>
        <b/>
        <sz val="12"/>
        <rFont val="Arial Cyr"/>
        <charset val="204"/>
      </rPr>
      <t>NAVIEN Delux-30k Coaxial</t>
    </r>
    <r>
      <rPr>
        <sz val="12"/>
        <rFont val="Arial Cyr"/>
        <charset val="204"/>
      </rPr>
      <t xml:space="preserve">  (с закрыт. камерой сгор. в комплекте с дымоходом) </t>
    </r>
  </si>
  <si>
    <r>
      <t xml:space="preserve">Газовый настенный  котел </t>
    </r>
    <r>
      <rPr>
        <b/>
        <sz val="12"/>
        <rFont val="Arial Cyr"/>
        <charset val="204"/>
      </rPr>
      <t>NAVIEN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Delux S -16k Coaxial</t>
    </r>
    <r>
      <rPr>
        <sz val="12"/>
        <rFont val="Arial Cyr"/>
        <charset val="204"/>
      </rPr>
      <t xml:space="preserve">  (с закрыт. камерой сгор. в комплекте с дымоходом)</t>
    </r>
  </si>
  <si>
    <r>
      <t xml:space="preserve">Газовый настенный  котел </t>
    </r>
    <r>
      <rPr>
        <b/>
        <sz val="12"/>
        <rFont val="Arial Cyr"/>
        <charset val="204"/>
      </rPr>
      <t xml:space="preserve">NAVIEN Delux S -24k Coaxial </t>
    </r>
    <r>
      <rPr>
        <sz val="12"/>
        <rFont val="Arial Cyr"/>
        <charset val="204"/>
      </rPr>
      <t xml:space="preserve"> (с закрыт. камерой сгор. в комплекте с дымоходом)</t>
    </r>
  </si>
  <si>
    <r>
      <t xml:space="preserve">Газовый настенный  котел </t>
    </r>
    <r>
      <rPr>
        <b/>
        <sz val="12"/>
        <rFont val="Arial Cyr"/>
        <charset val="204"/>
      </rPr>
      <t>NAVIEN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Delux Plus-24k Coaxial</t>
    </r>
    <r>
      <rPr>
        <sz val="12"/>
        <rFont val="Arial Cyr"/>
        <charset val="204"/>
      </rPr>
      <t xml:space="preserve">  (с закрыт. камерой сгор. в комплекте с дымоходом)</t>
    </r>
  </si>
  <si>
    <r>
      <t xml:space="preserve">Газовый настенный  котел </t>
    </r>
    <r>
      <rPr>
        <b/>
        <sz val="12"/>
        <rFont val="Arial Cyr"/>
        <charset val="204"/>
      </rPr>
      <t xml:space="preserve">NAVIEN Delux Plus-30k Coaxial </t>
    </r>
    <r>
      <rPr>
        <sz val="12"/>
        <rFont val="Arial Cyr"/>
        <charset val="204"/>
      </rPr>
      <t xml:space="preserve"> (с закрыт. камерой сгор. в комплекте с дымоходом)</t>
    </r>
  </si>
  <si>
    <r>
      <t xml:space="preserve">Газовый настенный котел </t>
    </r>
    <r>
      <rPr>
        <b/>
        <sz val="12"/>
        <rFont val="Arial Cyr"/>
        <charset val="204"/>
      </rPr>
      <t>Ariston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Clas X Sistem 24 FF </t>
    </r>
    <r>
      <rPr>
        <sz val="12"/>
        <rFont val="Arial Cyr"/>
        <charset val="204"/>
      </rPr>
      <t xml:space="preserve"> (с закрытой камерой сгорания, без дымохода)</t>
    </r>
  </si>
  <si>
    <r>
      <t xml:space="preserve">Газовый настенный котел </t>
    </r>
    <r>
      <rPr>
        <b/>
        <sz val="12"/>
        <rFont val="Arial Cyr"/>
        <charset val="204"/>
      </rPr>
      <t>Ariston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Clas X Sistem 28 FF </t>
    </r>
    <r>
      <rPr>
        <sz val="12"/>
        <rFont val="Arial Cyr"/>
        <charset val="204"/>
      </rPr>
      <t xml:space="preserve"> (с закрытой камерой сгорания, без дымохода)</t>
    </r>
  </si>
  <si>
    <r>
      <t xml:space="preserve">Газовый настенный котел </t>
    </r>
    <r>
      <rPr>
        <b/>
        <sz val="12"/>
        <rFont val="Arial Cyr"/>
        <charset val="204"/>
      </rPr>
      <t>Ariston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Cares X 15 FF </t>
    </r>
    <r>
      <rPr>
        <sz val="12"/>
        <rFont val="Arial Cyr"/>
        <charset val="204"/>
      </rPr>
      <t xml:space="preserve">(с закрытой камерой сгорания, без дымохода)                                            </t>
    </r>
  </si>
  <si>
    <r>
      <t xml:space="preserve">Газовый настенный котел </t>
    </r>
    <r>
      <rPr>
        <b/>
        <sz val="12"/>
        <rFont val="Arial Cyr"/>
        <charset val="204"/>
      </rPr>
      <t>Ariston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Cares X 18 FF </t>
    </r>
    <r>
      <rPr>
        <sz val="12"/>
        <rFont val="Arial Cyr"/>
        <charset val="204"/>
      </rPr>
      <t xml:space="preserve">(с закрытой камерой сгорания, без дымохода)                                            </t>
    </r>
  </si>
  <si>
    <r>
      <t xml:space="preserve">Газовый настенный котел </t>
    </r>
    <r>
      <rPr>
        <b/>
        <sz val="12"/>
        <rFont val="Arial Cyr"/>
        <charset val="204"/>
      </rPr>
      <t>Ariston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Cares X 24 FF </t>
    </r>
    <r>
      <rPr>
        <sz val="12"/>
        <rFont val="Arial Cyr"/>
        <charset val="204"/>
      </rPr>
      <t xml:space="preserve">(с закрытой камерой сгорания, без дымохода)                                              </t>
    </r>
  </si>
  <si>
    <r>
      <t xml:space="preserve">Газовый настенный котел </t>
    </r>
    <r>
      <rPr>
        <b/>
        <sz val="12"/>
        <rFont val="Arial Cyr"/>
        <charset val="204"/>
      </rPr>
      <t>Ariston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Cares X 24 СF </t>
    </r>
    <r>
      <rPr>
        <sz val="12"/>
        <rFont val="Arial Cyr"/>
        <charset val="204"/>
      </rPr>
      <t xml:space="preserve">(с открытой камерой сгорания, без дымохода)                                              </t>
    </r>
  </si>
  <si>
    <r>
      <t xml:space="preserve">Газовый настенный котел </t>
    </r>
    <r>
      <rPr>
        <b/>
        <sz val="12"/>
        <rFont val="Arial Cyr"/>
        <charset val="204"/>
      </rPr>
      <t>Ariston Clas X 28 FF</t>
    </r>
    <r>
      <rPr>
        <sz val="12"/>
        <rFont val="Arial Cyr"/>
        <charset val="204"/>
      </rPr>
      <t xml:space="preserve"> (с закрытой камерой сгорания, без дымохода)                                      </t>
    </r>
  </si>
  <si>
    <r>
      <t xml:space="preserve">Газовый настенный  котел </t>
    </r>
    <r>
      <rPr>
        <b/>
        <sz val="12"/>
        <rFont val="Arial Cyr"/>
        <charset val="204"/>
      </rPr>
      <t xml:space="preserve">PROTHERM Ягуар 11 </t>
    </r>
    <r>
      <rPr>
        <sz val="12"/>
        <rFont val="Arial Cyr"/>
        <charset val="204"/>
      </rPr>
      <t>(с закрыт. камерой сгор. в комплекте с дымоходом)      Акция</t>
    </r>
  </si>
  <si>
    <r>
      <t xml:space="preserve">Газовый настенный  котел </t>
    </r>
    <r>
      <rPr>
        <b/>
        <sz val="12"/>
        <rFont val="Arial Cyr"/>
        <charset val="204"/>
      </rPr>
      <t>PROTHERM Ягуар 24</t>
    </r>
    <r>
      <rPr>
        <sz val="12"/>
        <rFont val="Arial Cyr"/>
        <charset val="204"/>
      </rPr>
      <t xml:space="preserve"> (с закрыт. камерой сгор. в комплекте с дымоходом)     Акция  </t>
    </r>
  </si>
  <si>
    <r>
      <t xml:space="preserve">Газовый настенный  котел </t>
    </r>
    <r>
      <rPr>
        <b/>
        <sz val="12"/>
        <rFont val="Arial Cyr"/>
        <charset val="204"/>
      </rPr>
      <t>Vaillant turboTEC Pro VUW 242/5-3</t>
    </r>
    <r>
      <rPr>
        <sz val="12"/>
        <rFont val="Arial Cyr"/>
        <charset val="204"/>
      </rPr>
      <t xml:space="preserve"> (с закрыт. камерой сгорания, без дым)     Акция</t>
    </r>
  </si>
  <si>
    <r>
      <t xml:space="preserve">Газовый настенный  котел </t>
    </r>
    <r>
      <rPr>
        <b/>
        <sz val="12"/>
        <rFont val="Arial Cyr"/>
        <charset val="204"/>
      </rPr>
      <t>Vaillant turboTEC Plus VUW 362/5-5</t>
    </r>
    <r>
      <rPr>
        <sz val="12"/>
        <rFont val="Arial Cyr"/>
        <charset val="204"/>
      </rPr>
      <t xml:space="preserve"> (с закрыт. кам. сгор. в комплекте с дым)  Акция</t>
    </r>
  </si>
  <si>
    <r>
      <t xml:space="preserve">Газовый настенный  котел </t>
    </r>
    <r>
      <rPr>
        <b/>
        <sz val="12"/>
        <rFont val="Arial Cyr"/>
        <charset val="204"/>
      </rPr>
      <t>Vaillant TurboFIT VUW 242/5-2</t>
    </r>
    <r>
      <rPr>
        <sz val="12"/>
        <rFont val="Arial Cyr"/>
        <charset val="204"/>
      </rPr>
      <t xml:space="preserve"> (с закрыт. камерой сгор. в комплекте с дым)     Акция</t>
    </r>
  </si>
  <si>
    <r>
      <t xml:space="preserve">Газовый настенный  котел </t>
    </r>
    <r>
      <rPr>
        <b/>
        <sz val="12"/>
        <rFont val="Arial Cyr"/>
        <charset val="204"/>
      </rPr>
      <t>NAVIEN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Delux Plus-16k Coaxial</t>
    </r>
    <r>
      <rPr>
        <sz val="12"/>
        <rFont val="Arial Cyr"/>
        <charset val="204"/>
      </rPr>
      <t xml:space="preserve">  (с закрыт. камерой сгор. в комплекте с дымоходом)</t>
    </r>
  </si>
  <si>
    <r>
      <t xml:space="preserve">Одноконтурный напольный газовый котел </t>
    </r>
    <r>
      <rPr>
        <b/>
        <sz val="12"/>
        <rFont val="Arial Cyr"/>
        <charset val="204"/>
      </rPr>
      <t>BURAN 7,5</t>
    </r>
    <r>
      <rPr>
        <sz val="12"/>
        <rFont val="Arial Cyr"/>
        <charset val="204"/>
      </rPr>
      <t xml:space="preserve">  (630 EUROSIT)</t>
    </r>
  </si>
  <si>
    <r>
      <t xml:space="preserve">Одноконтурный напольный газовый котел </t>
    </r>
    <r>
      <rPr>
        <b/>
        <sz val="12"/>
        <rFont val="Arial Cyr"/>
        <charset val="204"/>
      </rPr>
      <t>BURAN 10</t>
    </r>
    <r>
      <rPr>
        <sz val="12"/>
        <rFont val="Arial Cyr"/>
        <charset val="204"/>
      </rPr>
      <t xml:space="preserve">  (630 EUROSIT)</t>
    </r>
  </si>
  <si>
    <r>
      <t xml:space="preserve">Одноконтурный напольный газовый котел </t>
    </r>
    <r>
      <rPr>
        <b/>
        <sz val="12"/>
        <rFont val="Arial Cyr"/>
        <charset val="204"/>
      </rPr>
      <t>BURAN 12,5</t>
    </r>
    <r>
      <rPr>
        <sz val="12"/>
        <rFont val="Arial Cyr"/>
        <charset val="204"/>
      </rPr>
      <t xml:space="preserve">  (630 EUROSIT)</t>
    </r>
  </si>
  <si>
    <r>
      <t xml:space="preserve">Одноконтурный напольный газовый котел </t>
    </r>
    <r>
      <rPr>
        <b/>
        <sz val="12"/>
        <rFont val="Arial Cyr"/>
        <charset val="204"/>
      </rPr>
      <t>BURAN 16</t>
    </r>
    <r>
      <rPr>
        <sz val="12"/>
        <rFont val="Arial Cyr"/>
        <charset val="204"/>
      </rPr>
      <t xml:space="preserve">  (630 EUROSIT)</t>
    </r>
  </si>
  <si>
    <r>
      <t xml:space="preserve">Одноконтурный напольный газовый котел </t>
    </r>
    <r>
      <rPr>
        <b/>
        <sz val="12"/>
        <rFont val="Arial Cyr"/>
        <charset val="204"/>
      </rPr>
      <t>BURAN 20</t>
    </r>
    <r>
      <rPr>
        <sz val="12"/>
        <rFont val="Arial Cyr"/>
        <charset val="204"/>
      </rPr>
      <t xml:space="preserve">  (630 EUROSIT)</t>
    </r>
  </si>
  <si>
    <r>
      <t xml:space="preserve">Одноконтурный напольный газовый котел </t>
    </r>
    <r>
      <rPr>
        <b/>
        <sz val="12"/>
        <rFont val="Arial Cyr"/>
        <charset val="204"/>
      </rPr>
      <t>BURAN 25</t>
    </r>
    <r>
      <rPr>
        <sz val="12"/>
        <rFont val="Arial Cyr"/>
        <charset val="204"/>
      </rPr>
      <t xml:space="preserve">  (630 EUROSIT)</t>
    </r>
  </si>
  <si>
    <r>
      <t xml:space="preserve">Одноконтурный напольный газовый котел </t>
    </r>
    <r>
      <rPr>
        <b/>
        <sz val="12"/>
        <rFont val="Arial Cyr"/>
        <charset val="204"/>
      </rPr>
      <t>BURAN 30</t>
    </r>
    <r>
      <rPr>
        <sz val="12"/>
        <rFont val="Arial Cyr"/>
        <charset val="204"/>
      </rPr>
      <t xml:space="preserve">  (710 MINISIT) </t>
    </r>
  </si>
  <si>
    <r>
      <t xml:space="preserve">Одноконтурный напольный газовый котел </t>
    </r>
    <r>
      <rPr>
        <b/>
        <sz val="12"/>
        <rFont val="Arial Cyr"/>
        <charset val="204"/>
      </rPr>
      <t>BURAN 35</t>
    </r>
    <r>
      <rPr>
        <sz val="12"/>
        <rFont val="Arial Cyr"/>
        <charset val="204"/>
      </rPr>
      <t xml:space="preserve">  (SIT820 NOVAmvs)</t>
    </r>
  </si>
  <si>
    <r>
      <t xml:space="preserve">Одноконтурный напольный газовый котел </t>
    </r>
    <r>
      <rPr>
        <b/>
        <sz val="12"/>
        <rFont val="Arial Cyr"/>
        <charset val="204"/>
      </rPr>
      <t>BURAN 40</t>
    </r>
    <r>
      <rPr>
        <sz val="12"/>
        <rFont val="Arial Cyr"/>
        <charset val="204"/>
      </rPr>
      <t xml:space="preserve">  (SIT820 NOVAmvs) </t>
    </r>
  </si>
  <si>
    <r>
      <t xml:space="preserve">Газовый котел (одноконтурный) </t>
    </r>
    <r>
      <rPr>
        <b/>
        <sz val="12"/>
        <rFont val="Arial Cyr"/>
        <charset val="204"/>
      </rPr>
      <t xml:space="preserve">Protherm Волк 12 </t>
    </r>
    <r>
      <rPr>
        <sz val="12"/>
        <rFont val="Arial Cyr"/>
        <charset val="204"/>
      </rPr>
      <t>KSO</t>
    </r>
    <r>
      <rPr>
        <b/>
        <sz val="12"/>
        <rFont val="Arial Cyr"/>
        <charset val="204"/>
      </rPr>
      <t xml:space="preserve">                                                                                        </t>
    </r>
    <r>
      <rPr>
        <i/>
        <sz val="12"/>
        <rFont val="Arial Cyr"/>
        <charset val="204"/>
      </rPr>
      <t>Акция</t>
    </r>
  </si>
  <si>
    <r>
      <t xml:space="preserve">Газовый котел (одноконтурный) </t>
    </r>
    <r>
      <rPr>
        <b/>
        <sz val="12"/>
        <rFont val="Arial Cyr"/>
        <charset val="204"/>
      </rPr>
      <t xml:space="preserve">Protherm Волк 16 </t>
    </r>
    <r>
      <rPr>
        <sz val="12"/>
        <rFont val="Arial Cyr"/>
        <charset val="204"/>
      </rPr>
      <t>KSO</t>
    </r>
    <r>
      <rPr>
        <b/>
        <sz val="12"/>
        <rFont val="Arial Cyr"/>
        <charset val="204"/>
      </rPr>
      <t xml:space="preserve">                                                                                       </t>
    </r>
    <r>
      <rPr>
        <i/>
        <sz val="12"/>
        <rFont val="Arial Cyr"/>
        <charset val="204"/>
      </rPr>
      <t xml:space="preserve"> Акция</t>
    </r>
  </si>
  <si>
    <r>
      <t xml:space="preserve">Газовый котел (одноконтурный) </t>
    </r>
    <r>
      <rPr>
        <b/>
        <sz val="12"/>
        <rFont val="Arial Cyr"/>
        <charset val="204"/>
      </rPr>
      <t>Лемакс</t>
    </r>
    <r>
      <rPr>
        <sz val="12"/>
        <rFont val="Arial Cyr"/>
        <charset val="204"/>
      </rPr>
      <t xml:space="preserve"> Премиум 7,5 (sit 630)</t>
    </r>
  </si>
  <si>
    <r>
      <t xml:space="preserve">Газовый котел (одноконтурный) </t>
    </r>
    <r>
      <rPr>
        <b/>
        <sz val="12"/>
        <rFont val="Arial Cyr"/>
        <charset val="204"/>
      </rPr>
      <t>Лемакс</t>
    </r>
    <r>
      <rPr>
        <sz val="12"/>
        <rFont val="Arial Cyr"/>
        <charset val="204"/>
      </rPr>
      <t xml:space="preserve"> Премиум 7,5N (sit 820)</t>
    </r>
  </si>
  <si>
    <r>
      <t xml:space="preserve">Газовый котел (одноконтурный) </t>
    </r>
    <r>
      <rPr>
        <b/>
        <sz val="12"/>
        <rFont val="Arial Cyr"/>
        <charset val="204"/>
      </rPr>
      <t>Лемакс</t>
    </r>
    <r>
      <rPr>
        <sz val="12"/>
        <rFont val="Arial Cyr"/>
        <charset val="204"/>
      </rPr>
      <t xml:space="preserve"> Премиум 10 (sit 630)</t>
    </r>
  </si>
  <si>
    <r>
      <t xml:space="preserve">Газовый котел (одноконтурный) </t>
    </r>
    <r>
      <rPr>
        <b/>
        <sz val="12"/>
        <rFont val="Arial Cyr"/>
        <charset val="204"/>
      </rPr>
      <t>Лемакс</t>
    </r>
    <r>
      <rPr>
        <sz val="12"/>
        <rFont val="Arial Cyr"/>
        <charset val="204"/>
      </rPr>
      <t xml:space="preserve"> Премиум 12,5 (sit 630)</t>
    </r>
  </si>
  <si>
    <r>
      <t xml:space="preserve">Газовый котел (одноконтурный) </t>
    </r>
    <r>
      <rPr>
        <b/>
        <sz val="12"/>
        <rFont val="Arial Cyr"/>
        <charset val="204"/>
      </rPr>
      <t>Лемакс</t>
    </r>
    <r>
      <rPr>
        <sz val="12"/>
        <rFont val="Arial Cyr"/>
        <charset val="204"/>
      </rPr>
      <t xml:space="preserve"> Премиум 12,5N (sit 820)</t>
    </r>
  </si>
  <si>
    <r>
      <t xml:space="preserve">Термостат комнатный механический ( </t>
    </r>
    <r>
      <rPr>
        <b/>
        <sz val="12"/>
        <rFont val="Arial Cyr"/>
        <charset val="204"/>
      </rPr>
      <t>BAXI</t>
    </r>
    <r>
      <rPr>
        <sz val="12"/>
        <rFont val="Arial Cyr"/>
        <charset val="204"/>
      </rPr>
      <t>) Италия</t>
    </r>
  </si>
  <si>
    <r>
      <rPr>
        <sz val="12"/>
        <rFont val="Arial Cyr"/>
        <charset val="204"/>
      </rPr>
      <t>Термостат комнатный</t>
    </r>
    <r>
      <rPr>
        <b/>
        <sz val="12"/>
        <rFont val="Arial Cyr"/>
        <charset val="204"/>
      </rPr>
      <t xml:space="preserve"> Exabasic </t>
    </r>
    <r>
      <rPr>
        <sz val="12"/>
        <rFont val="Arial Cyr"/>
        <charset val="204"/>
      </rPr>
      <t>(Словакия) (для котлов Protherm ЯГУАР, Vaillant TurboFIT VUW 242/5-2)</t>
    </r>
  </si>
  <si>
    <r>
      <t xml:space="preserve">Стабилизатор напряжения </t>
    </r>
    <r>
      <rPr>
        <b/>
        <sz val="12"/>
        <rFont val="Arial Cyr"/>
        <charset val="204"/>
      </rPr>
      <t>TEPLOCOM ST-555</t>
    </r>
  </si>
  <si>
    <r>
      <t xml:space="preserve">Стабилизатор напряжения </t>
    </r>
    <r>
      <rPr>
        <b/>
        <sz val="12"/>
        <rFont val="Arial Cyr"/>
        <charset val="204"/>
      </rPr>
      <t>TEPLOCOM ST-555 (индикация)</t>
    </r>
  </si>
  <si>
    <r>
      <t>Стабилизатор напряжения</t>
    </r>
    <r>
      <rPr>
        <b/>
        <sz val="12"/>
        <rFont val="Arial Cyr"/>
        <charset val="204"/>
      </rPr>
      <t xml:space="preserve"> TEPLOCOM ST-888</t>
    </r>
  </si>
  <si>
    <r>
      <t>Стабилизатор напряжения</t>
    </r>
    <r>
      <rPr>
        <b/>
        <sz val="12"/>
        <rFont val="Arial Cyr"/>
        <charset val="204"/>
      </rPr>
      <t xml:space="preserve"> TEPLOCOM - 250 + источник питания offline 220В </t>
    </r>
  </si>
  <si>
    <r>
      <t xml:space="preserve">Стабилизатор давления </t>
    </r>
    <r>
      <rPr>
        <b/>
        <sz val="12"/>
        <rFont val="Arial Cyr"/>
        <charset val="204"/>
      </rPr>
      <t>СД-5КМ</t>
    </r>
    <r>
      <rPr>
        <sz val="12"/>
        <rFont val="Arial Cyr"/>
        <charset val="204"/>
      </rPr>
      <t xml:space="preserve"> (Россия) завод "Сигнал" </t>
    </r>
  </si>
  <si>
    <r>
      <t xml:space="preserve">Колено коаксиальное </t>
    </r>
    <r>
      <rPr>
        <b/>
        <sz val="12"/>
        <rFont val="Arial Cyr"/>
        <charset val="204"/>
      </rPr>
      <t>90*</t>
    </r>
    <r>
      <rPr>
        <sz val="12"/>
        <rFont val="Arial Cyr"/>
        <charset val="204"/>
      </rPr>
      <t xml:space="preserve"> , Ф60/100 мм универсальное (Арт. А-013-2) </t>
    </r>
    <r>
      <rPr>
        <b/>
        <i/>
        <sz val="12"/>
        <rFont val="Arial Cyr"/>
        <charset val="204"/>
      </rPr>
      <t>ФОРС</t>
    </r>
    <r>
      <rPr>
        <i/>
        <sz val="12"/>
        <rFont val="Arial Cyr"/>
        <charset val="204"/>
      </rPr>
      <t xml:space="preserve"> (Россия)</t>
    </r>
  </si>
  <si>
    <r>
      <t xml:space="preserve">Труба с наконечником коаксиальная, Ф60/100 мм 0,75м (Арт. РТ-ПП-0,75) </t>
    </r>
    <r>
      <rPr>
        <b/>
        <i/>
        <sz val="12"/>
        <rFont val="Arial Cyr"/>
        <charset val="204"/>
      </rPr>
      <t xml:space="preserve">ФОРС </t>
    </r>
    <r>
      <rPr>
        <i/>
        <sz val="12"/>
        <rFont val="Arial Cyr"/>
        <charset val="204"/>
      </rPr>
      <t>(Россия)</t>
    </r>
  </si>
  <si>
    <r>
      <t xml:space="preserve">Удлинение коаксиальное  диаметром </t>
    </r>
    <r>
      <rPr>
        <b/>
        <sz val="12"/>
        <rFont val="Arial Cyr"/>
        <charset val="204"/>
      </rPr>
      <t xml:space="preserve"> 60/100, дл.0,5 м</t>
    </r>
    <r>
      <rPr>
        <sz val="12"/>
        <rFont val="Arial Cyr"/>
        <charset val="204"/>
      </rPr>
      <t xml:space="preserve"> (Арт. Y-001(а)-ПП) </t>
    </r>
    <r>
      <rPr>
        <b/>
        <i/>
        <sz val="12"/>
        <rFont val="Arial Cyr"/>
        <charset val="204"/>
      </rPr>
      <t xml:space="preserve">ФОРС </t>
    </r>
    <r>
      <rPr>
        <i/>
        <sz val="12"/>
        <rFont val="Arial Cyr"/>
        <charset val="204"/>
      </rPr>
      <t>(Россия)</t>
    </r>
  </si>
  <si>
    <r>
      <t xml:space="preserve">Удлинение коаксиальное  диаметром  </t>
    </r>
    <r>
      <rPr>
        <b/>
        <sz val="12"/>
        <rFont val="Arial Cyr"/>
        <charset val="204"/>
      </rPr>
      <t>60/100, дл.1,0 м</t>
    </r>
    <r>
      <rPr>
        <sz val="12"/>
        <rFont val="Arial Cyr"/>
        <charset val="204"/>
      </rPr>
      <t xml:space="preserve"> (Арт. Y-002(а)-ПП) </t>
    </r>
    <r>
      <rPr>
        <b/>
        <i/>
        <sz val="12"/>
        <rFont val="Arial Cyr"/>
        <charset val="204"/>
      </rPr>
      <t xml:space="preserve">ФОРС </t>
    </r>
    <r>
      <rPr>
        <i/>
        <sz val="12"/>
        <rFont val="Arial Cyr"/>
        <charset val="204"/>
      </rPr>
      <t>(Россия)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</si>
</sst>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30" x14ac:knownFonts="1">
    <font>
      <sz val="11"/>
      <color theme="1"/>
      <name val="Calibri"/>
      <family val="2"/>
      <scheme val="minor"/>
    </font>
    <font>
      <b/>
      <sz val="16"/>
      <name val="Arial Cyr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48"/>
      <name val="Arial Cyr"/>
      <charset val="204"/>
    </font>
    <font>
      <b/>
      <sz val="28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u/>
      <sz val="22"/>
      <name val="Arial Cyr"/>
      <charset val="204"/>
    </font>
    <font>
      <b/>
      <i/>
      <u/>
      <sz val="16"/>
      <name val="Arial Cyr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sz val="12"/>
      <color rgb="FFFF0000"/>
      <name val="Arial Cyr"/>
      <charset val="204"/>
    </font>
    <font>
      <sz val="10"/>
      <color rgb="FFFF0000"/>
      <name val="Arial Cyr"/>
      <charset val="204"/>
    </font>
    <font>
      <b/>
      <i/>
      <sz val="16"/>
      <name val="Arial Cyr"/>
      <charset val="204"/>
    </font>
    <font>
      <sz val="10"/>
      <name val="Arial Cyr"/>
      <charset val="204"/>
    </font>
    <font>
      <b/>
      <i/>
      <u/>
      <sz val="24"/>
      <name val="Arial Cyr"/>
      <charset val="204"/>
    </font>
    <font>
      <b/>
      <sz val="14"/>
      <name val="Arial Cyr"/>
      <charset val="204"/>
    </font>
    <font>
      <b/>
      <i/>
      <u/>
      <sz val="20"/>
      <name val="Arial Cyr"/>
      <charset val="204"/>
    </font>
    <font>
      <b/>
      <u/>
      <sz val="20"/>
      <name val="Arial Cyr"/>
      <charset val="204"/>
    </font>
    <font>
      <b/>
      <u/>
      <sz val="16"/>
      <name val="Arial Cyr"/>
      <charset val="204"/>
    </font>
    <font>
      <b/>
      <i/>
      <sz val="16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name val="Arial Cyr"/>
      <charset val="204"/>
    </font>
    <font>
      <sz val="12"/>
      <color rgb="FF00B050"/>
      <name val="Arial Cyr"/>
      <charset val="204"/>
    </font>
    <font>
      <sz val="11"/>
      <color rgb="FF00B050"/>
      <name val="Calibri"/>
      <family val="2"/>
      <scheme val="minor"/>
    </font>
    <font>
      <i/>
      <sz val="12"/>
      <name val="Arial Cyr"/>
      <charset val="204"/>
    </font>
    <font>
      <b/>
      <i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7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3" fillId="2" borderId="15" xfId="0" applyFont="1" applyFill="1" applyBorder="1"/>
    <xf numFmtId="0" fontId="3" fillId="2" borderId="19" xfId="0" applyFont="1" applyFill="1" applyBorder="1" applyAlignment="1"/>
    <xf numFmtId="0" fontId="3" fillId="0" borderId="15" xfId="0" applyFont="1" applyBorder="1" applyAlignment="1"/>
    <xf numFmtId="0" fontId="3" fillId="0" borderId="27" xfId="0" applyFont="1" applyBorder="1" applyAlignment="1"/>
    <xf numFmtId="0" fontId="3" fillId="2" borderId="27" xfId="0" applyFont="1" applyFill="1" applyBorder="1" applyAlignment="1"/>
    <xf numFmtId="0" fontId="3" fillId="0" borderId="32" xfId="0" applyFont="1" applyBorder="1"/>
    <xf numFmtId="0" fontId="11" fillId="0" borderId="0" xfId="0" applyFont="1" applyBorder="1"/>
    <xf numFmtId="2" fontId="12" fillId="0" borderId="31" xfId="0" applyNumberFormat="1" applyFont="1" applyBorder="1"/>
    <xf numFmtId="0" fontId="13" fillId="0" borderId="0" xfId="0" applyFont="1"/>
    <xf numFmtId="0" fontId="9" fillId="2" borderId="10" xfId="0" applyFont="1" applyFill="1" applyBorder="1" applyAlignment="1">
      <alignment horizontal="center"/>
    </xf>
    <xf numFmtId="0" fontId="11" fillId="0" borderId="11" xfId="0" applyFont="1" applyBorder="1"/>
    <xf numFmtId="0" fontId="11" fillId="0" borderId="12" xfId="0" applyFont="1" applyBorder="1"/>
    <xf numFmtId="0" fontId="3" fillId="2" borderId="27" xfId="0" applyFont="1" applyFill="1" applyBorder="1"/>
    <xf numFmtId="2" fontId="3" fillId="0" borderId="37" xfId="0" applyNumberFormat="1" applyFont="1" applyBorder="1"/>
    <xf numFmtId="2" fontId="3" fillId="0" borderId="31" xfId="0" applyNumberFormat="1" applyFont="1" applyBorder="1"/>
    <xf numFmtId="2" fontId="3" fillId="0" borderId="0" xfId="0" applyNumberFormat="1" applyFont="1" applyBorder="1"/>
    <xf numFmtId="0" fontId="3" fillId="2" borderId="20" xfId="0" applyFont="1" applyFill="1" applyBorder="1"/>
    <xf numFmtId="0" fontId="3" fillId="2" borderId="4" xfId="0" applyFont="1" applyFill="1" applyBorder="1"/>
    <xf numFmtId="0" fontId="3" fillId="2" borderId="31" xfId="0" applyFont="1" applyFill="1" applyBorder="1"/>
    <xf numFmtId="0" fontId="3" fillId="3" borderId="27" xfId="0" applyFont="1" applyFill="1" applyBorder="1"/>
    <xf numFmtId="0" fontId="3" fillId="3" borderId="20" xfId="0" applyFont="1" applyFill="1" applyBorder="1"/>
    <xf numFmtId="0" fontId="3" fillId="2" borderId="8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3" fillId="2" borderId="48" xfId="0" applyFont="1" applyFill="1" applyBorder="1" applyAlignment="1"/>
    <xf numFmtId="0" fontId="1" fillId="2" borderId="20" xfId="0" applyFont="1" applyFill="1" applyBorder="1" applyAlignment="1">
      <alignment horizontal="center"/>
    </xf>
    <xf numFmtId="0" fontId="3" fillId="2" borderId="24" xfId="0" applyFont="1" applyFill="1" applyBorder="1" applyAlignment="1"/>
    <xf numFmtId="0" fontId="6" fillId="2" borderId="47" xfId="0" applyFont="1" applyFill="1" applyBorder="1"/>
    <xf numFmtId="0" fontId="6" fillId="2" borderId="7" xfId="0" applyFont="1" applyFill="1" applyBorder="1"/>
    <xf numFmtId="0" fontId="6" fillId="2" borderId="24" xfId="0" applyFont="1" applyFill="1" applyBorder="1"/>
    <xf numFmtId="0" fontId="6" fillId="2" borderId="49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/>
    <xf numFmtId="0" fontId="6" fillId="2" borderId="0" xfId="0" applyFont="1" applyFill="1" applyBorder="1"/>
    <xf numFmtId="0" fontId="6" fillId="2" borderId="19" xfId="0" applyFont="1" applyFill="1" applyBorder="1"/>
    <xf numFmtId="2" fontId="3" fillId="0" borderId="38" xfId="0" applyNumberFormat="1" applyFont="1" applyBorder="1"/>
    <xf numFmtId="2" fontId="12" fillId="0" borderId="38" xfId="0" applyNumberFormat="1" applyFont="1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31" xfId="0" applyFont="1" applyFill="1" applyBorder="1" applyAlignment="1">
      <alignment horizontal="center"/>
    </xf>
    <xf numFmtId="0" fontId="3" fillId="2" borderId="49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3" fillId="2" borderId="13" xfId="0" applyFont="1" applyFill="1" applyBorder="1"/>
    <xf numFmtId="0" fontId="3" fillId="3" borderId="4" xfId="0" applyFont="1" applyFill="1" applyBorder="1"/>
    <xf numFmtId="0" fontId="6" fillId="2" borderId="19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47" xfId="0" applyFont="1" applyFill="1" applyBorder="1" applyAlignment="1">
      <alignment horizontal="left"/>
    </xf>
    <xf numFmtId="0" fontId="3" fillId="2" borderId="42" xfId="0" applyFont="1" applyFill="1" applyBorder="1"/>
    <xf numFmtId="0" fontId="3" fillId="2" borderId="10" xfId="0" applyFont="1" applyFill="1" applyBorder="1"/>
    <xf numFmtId="0" fontId="3" fillId="2" borderId="0" xfId="0" applyFont="1" applyFill="1" applyBorder="1" applyAlignment="1">
      <alignment horizontal="left"/>
    </xf>
    <xf numFmtId="0" fontId="17" fillId="2" borderId="40" xfId="0" applyFont="1" applyFill="1" applyBorder="1"/>
    <xf numFmtId="0" fontId="17" fillId="2" borderId="0" xfId="0" applyFont="1" applyFill="1" applyBorder="1" applyAlignment="1">
      <alignment horizontal="center"/>
    </xf>
    <xf numFmtId="0" fontId="3" fillId="2" borderId="48" xfId="0" applyFont="1" applyFill="1" applyBorder="1"/>
    <xf numFmtId="0" fontId="3" fillId="2" borderId="29" xfId="0" applyFont="1" applyFill="1" applyBorder="1"/>
    <xf numFmtId="0" fontId="17" fillId="2" borderId="41" xfId="0" applyFont="1" applyFill="1" applyBorder="1"/>
    <xf numFmtId="0" fontId="6" fillId="2" borderId="41" xfId="0" applyFont="1" applyFill="1" applyBorder="1"/>
    <xf numFmtId="0" fontId="3" fillId="0" borderId="37" xfId="0" applyFont="1" applyBorder="1"/>
    <xf numFmtId="0" fontId="3" fillId="0" borderId="47" xfId="0" applyFont="1" applyBorder="1"/>
    <xf numFmtId="0" fontId="3" fillId="0" borderId="49" xfId="0" applyFont="1" applyBorder="1"/>
    <xf numFmtId="0" fontId="3" fillId="3" borderId="31" xfId="0" applyFont="1" applyFill="1" applyBorder="1"/>
    <xf numFmtId="0" fontId="3" fillId="3" borderId="0" xfId="0" applyFont="1" applyFill="1" applyBorder="1"/>
    <xf numFmtId="2" fontId="3" fillId="3" borderId="31" xfId="0" applyNumberFormat="1" applyFont="1" applyFill="1" applyBorder="1"/>
    <xf numFmtId="0" fontId="0" fillId="3" borderId="0" xfId="0" applyFont="1" applyFill="1"/>
    <xf numFmtId="2" fontId="12" fillId="3" borderId="31" xfId="0" applyNumberFormat="1" applyFont="1" applyFill="1" applyBorder="1"/>
    <xf numFmtId="0" fontId="13" fillId="3" borderId="0" xfId="0" applyFont="1" applyFill="1"/>
    <xf numFmtId="0" fontId="1" fillId="2" borderId="37" xfId="0" applyFont="1" applyFill="1" applyBorder="1" applyAlignment="1">
      <alignment horizontal="center"/>
    </xf>
    <xf numFmtId="0" fontId="3" fillId="3" borderId="41" xfId="0" applyFont="1" applyFill="1" applyBorder="1" applyAlignment="1"/>
    <xf numFmtId="0" fontId="6" fillId="2" borderId="43" xfId="0" applyFont="1" applyFill="1" applyBorder="1"/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/>
    <xf numFmtId="0" fontId="1" fillId="2" borderId="17" xfId="0" applyFont="1" applyFill="1" applyBorder="1" applyAlignment="1"/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/>
    <xf numFmtId="0" fontId="1" fillId="2" borderId="29" xfId="0" applyFont="1" applyFill="1" applyBorder="1" applyAlignment="1">
      <alignment horizontal="center"/>
    </xf>
    <xf numFmtId="0" fontId="6" fillId="2" borderId="30" xfId="0" applyFont="1" applyFill="1" applyBorder="1"/>
    <xf numFmtId="0" fontId="3" fillId="2" borderId="28" xfId="0" applyFont="1" applyFill="1" applyBorder="1" applyAlignment="1"/>
    <xf numFmtId="0" fontId="3" fillId="2" borderId="29" xfId="0" applyFont="1" applyFill="1" applyBorder="1" applyAlignment="1"/>
    <xf numFmtId="0" fontId="3" fillId="2" borderId="53" xfId="0" applyFont="1" applyFill="1" applyBorder="1"/>
    <xf numFmtId="0" fontId="3" fillId="2" borderId="54" xfId="0" applyFont="1" applyFill="1" applyBorder="1"/>
    <xf numFmtId="0" fontId="3" fillId="2" borderId="13" xfId="0" applyFont="1" applyFill="1" applyBorder="1" applyAlignment="1"/>
    <xf numFmtId="0" fontId="3" fillId="2" borderId="26" xfId="0" applyFont="1" applyFill="1" applyBorder="1" applyAlignment="1"/>
    <xf numFmtId="0" fontId="6" fillId="3" borderId="40" xfId="0" applyFont="1" applyFill="1" applyBorder="1"/>
    <xf numFmtId="0" fontId="3" fillId="3" borderId="47" xfId="0" applyFont="1" applyFill="1" applyBorder="1"/>
    <xf numFmtId="0" fontId="2" fillId="3" borderId="41" xfId="0" applyFont="1" applyFill="1" applyBorder="1" applyAlignment="1"/>
    <xf numFmtId="0" fontId="1" fillId="3" borderId="49" xfId="0" applyFont="1" applyFill="1" applyBorder="1" applyAlignment="1">
      <alignment horizontal="center"/>
    </xf>
    <xf numFmtId="0" fontId="3" fillId="3" borderId="48" xfId="0" applyFont="1" applyFill="1" applyBorder="1" applyAlignment="1"/>
    <xf numFmtId="0" fontId="3" fillId="3" borderId="29" xfId="0" applyFont="1" applyFill="1" applyBorder="1" applyAlignment="1"/>
    <xf numFmtId="0" fontId="1" fillId="3" borderId="39" xfId="0" applyFont="1" applyFill="1" applyBorder="1" applyAlignment="1">
      <alignment horizontal="center"/>
    </xf>
    <xf numFmtId="2" fontId="3" fillId="0" borderId="0" xfId="0" applyNumberFormat="1" applyFont="1" applyBorder="1" applyAlignment="1">
      <alignment vertical="center" wrapText="1"/>
    </xf>
    <xf numFmtId="2" fontId="3" fillId="0" borderId="3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" borderId="8" xfId="0" applyFont="1" applyFill="1" applyBorder="1"/>
    <xf numFmtId="0" fontId="19" fillId="2" borderId="0" xfId="0" applyFont="1" applyFill="1" applyBorder="1" applyAlignment="1"/>
    <xf numFmtId="0" fontId="19" fillId="2" borderId="26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0" borderId="0" xfId="0" applyFont="1"/>
    <xf numFmtId="0" fontId="2" fillId="2" borderId="0" xfId="0" applyFont="1" applyFill="1" applyBorder="1" applyAlignment="1">
      <alignment horizontal="center"/>
    </xf>
    <xf numFmtId="0" fontId="1" fillId="2" borderId="40" xfId="0" applyFont="1" applyFill="1" applyBorder="1" applyAlignment="1"/>
    <xf numFmtId="0" fontId="1" fillId="2" borderId="41" xfId="0" applyFont="1" applyFill="1" applyBorder="1" applyAlignment="1">
      <alignment horizontal="center"/>
    </xf>
    <xf numFmtId="0" fontId="6" fillId="2" borderId="5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/>
    <xf numFmtId="0" fontId="15" fillId="0" borderId="0" xfId="0" applyFont="1"/>
    <xf numFmtId="0" fontId="23" fillId="0" borderId="0" xfId="0" applyFont="1"/>
    <xf numFmtId="0" fontId="24" fillId="0" borderId="0" xfId="0" applyFont="1"/>
    <xf numFmtId="0" fontId="2" fillId="0" borderId="0" xfId="0" applyFont="1" applyAlignment="1">
      <alignment horizontal="right"/>
    </xf>
    <xf numFmtId="0" fontId="14" fillId="0" borderId="1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2" fontId="26" fillId="0" borderId="31" xfId="0" applyNumberFormat="1" applyFont="1" applyBorder="1"/>
    <xf numFmtId="0" fontId="27" fillId="0" borderId="0" xfId="0" applyFont="1"/>
    <xf numFmtId="0" fontId="3" fillId="2" borderId="1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3" borderId="47" xfId="0" applyFont="1" applyFill="1" applyBorder="1" applyAlignment="1"/>
    <xf numFmtId="0" fontId="14" fillId="2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2" fontId="26" fillId="0" borderId="38" xfId="0" applyNumberFormat="1" applyFont="1" applyBorder="1"/>
    <xf numFmtId="0" fontId="3" fillId="3" borderId="15" xfId="0" applyFont="1" applyFill="1" applyBorder="1"/>
    <xf numFmtId="0" fontId="21" fillId="2" borderId="27" xfId="0" applyFont="1" applyFill="1" applyBorder="1" applyAlignment="1">
      <alignment horizontal="center"/>
    </xf>
    <xf numFmtId="0" fontId="21" fillId="2" borderId="27" xfId="0" applyFont="1" applyFill="1" applyBorder="1" applyAlignment="1">
      <alignment horizontal="center" vertical="center" wrapText="1"/>
    </xf>
    <xf numFmtId="0" fontId="6" fillId="3" borderId="30" xfId="0" applyFont="1" applyFill="1" applyBorder="1"/>
    <xf numFmtId="0" fontId="2" fillId="3" borderId="30" xfId="0" applyFont="1" applyFill="1" applyBorder="1" applyAlignment="1"/>
    <xf numFmtId="0" fontId="3" fillId="2" borderId="30" xfId="0" applyFont="1" applyFill="1" applyBorder="1"/>
    <xf numFmtId="0" fontId="22" fillId="2" borderId="30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6" fillId="2" borderId="3" xfId="0" applyFont="1" applyFill="1" applyBorder="1"/>
    <xf numFmtId="0" fontId="6" fillId="2" borderId="55" xfId="0" applyFont="1" applyFill="1" applyBorder="1"/>
    <xf numFmtId="0" fontId="3" fillId="2" borderId="23" xfId="0" applyFont="1" applyFill="1" applyBorder="1" applyAlignment="1">
      <alignment horizontal="left"/>
    </xf>
    <xf numFmtId="0" fontId="12" fillId="0" borderId="9" xfId="0" applyFont="1" applyBorder="1"/>
    <xf numFmtId="0" fontId="12" fillId="0" borderId="0" xfId="0" applyFont="1"/>
    <xf numFmtId="0" fontId="14" fillId="2" borderId="7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2" borderId="20" xfId="0" applyFont="1" applyFill="1" applyBorder="1" applyAlignment="1"/>
    <xf numFmtId="0" fontId="3" fillId="0" borderId="41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164" fontId="1" fillId="2" borderId="36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2" borderId="50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 wrapText="1"/>
    </xf>
    <xf numFmtId="164" fontId="1" fillId="3" borderId="23" xfId="0" applyNumberFormat="1" applyFont="1" applyFill="1" applyBorder="1" applyAlignment="1">
      <alignment horizontal="center"/>
    </xf>
    <xf numFmtId="0" fontId="3" fillId="3" borderId="39" xfId="0" applyFont="1" applyFill="1" applyBorder="1" applyAlignment="1">
      <alignment horizontal="left"/>
    </xf>
    <xf numFmtId="0" fontId="3" fillId="3" borderId="24" xfId="0" applyFont="1" applyFill="1" applyBorder="1" applyAlignment="1"/>
    <xf numFmtId="0" fontId="3" fillId="2" borderId="44" xfId="0" applyFont="1" applyFill="1" applyBorder="1"/>
    <xf numFmtId="0" fontId="3" fillId="3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47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3" fillId="3" borderId="46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14" fillId="3" borderId="25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19" fillId="2" borderId="2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14" fillId="3" borderId="26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4" fillId="2" borderId="25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16" fillId="0" borderId="6" xfId="0" applyFont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0" fillId="0" borderId="0" xfId="0" applyFont="1" applyBorder="1"/>
    <xf numFmtId="0" fontId="10" fillId="0" borderId="12" xfId="0" applyFont="1" applyBorder="1"/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3" borderId="48" xfId="0" applyFont="1" applyFill="1" applyBorder="1" applyAlignment="1">
      <alignment horizontal="left"/>
    </xf>
    <xf numFmtId="0" fontId="3" fillId="3" borderId="41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47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3" borderId="30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7" fillId="3" borderId="4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left"/>
    </xf>
    <xf numFmtId="0" fontId="3" fillId="3" borderId="43" xfId="0" applyFont="1" applyFill="1" applyBorder="1" applyAlignment="1">
      <alignment horizontal="left"/>
    </xf>
    <xf numFmtId="0" fontId="18" fillId="2" borderId="26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0" fillId="2" borderId="2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0" borderId="55" xfId="0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3" fillId="3" borderId="30" xfId="0" applyFont="1" applyFill="1" applyBorder="1" applyAlignment="1">
      <alignment horizontal="left" vertical="center" wrapText="1"/>
    </xf>
    <xf numFmtId="0" fontId="9" fillId="0" borderId="48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3" borderId="30" xfId="0" applyNumberFormat="1" applyFont="1" applyFill="1" applyBorder="1" applyAlignment="1">
      <alignment horizontal="center"/>
    </xf>
    <xf numFmtId="0" fontId="17" fillId="2" borderId="19" xfId="0" applyFont="1" applyFill="1" applyBorder="1"/>
    <xf numFmtId="0" fontId="17" fillId="2" borderId="48" xfId="0" applyFont="1" applyFill="1" applyBorder="1"/>
    <xf numFmtId="0" fontId="6" fillId="2" borderId="48" xfId="0" applyFont="1" applyFill="1" applyBorder="1"/>
    <xf numFmtId="0" fontId="6" fillId="2" borderId="48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6" fillId="3" borderId="1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2"/>
  <sheetViews>
    <sheetView tabSelected="1" view="pageBreakPreview" zoomScaleNormal="100" zoomScaleSheetLayoutView="100" workbookViewId="0">
      <selection activeCell="E311" sqref="E311"/>
    </sheetView>
  </sheetViews>
  <sheetFormatPr defaultRowHeight="15" x14ac:dyDescent="0.25"/>
  <cols>
    <col min="1" max="1" width="10.42578125" style="4" customWidth="1"/>
    <col min="2" max="3" width="9.140625" style="4"/>
    <col min="4" max="4" width="12.5703125" style="4" customWidth="1"/>
    <col min="5" max="5" width="87.7109375" style="4" customWidth="1"/>
    <col min="6" max="6" width="11.85546875" style="4" hidden="1" customWidth="1"/>
    <col min="7" max="7" width="28.140625" style="4" customWidth="1"/>
    <col min="8" max="8" width="14" style="4" hidden="1" customWidth="1"/>
    <col min="9" max="9" width="0.140625" style="4" hidden="1" customWidth="1"/>
    <col min="10" max="243" width="9.140625" style="4"/>
    <col min="244" max="244" width="10.42578125" style="4" customWidth="1"/>
    <col min="245" max="246" width="9.140625" style="4"/>
    <col min="247" max="247" width="12.5703125" style="4" customWidth="1"/>
    <col min="248" max="248" width="87.7109375" style="4" customWidth="1"/>
    <col min="249" max="249" width="0" style="4" hidden="1" customWidth="1"/>
    <col min="250" max="250" width="28.140625" style="4" customWidth="1"/>
    <col min="251" max="252" width="0" style="4" hidden="1" customWidth="1"/>
    <col min="253" max="253" width="18.42578125" style="4" customWidth="1"/>
    <col min="254" max="499" width="9.140625" style="4"/>
    <col min="500" max="500" width="10.42578125" style="4" customWidth="1"/>
    <col min="501" max="502" width="9.140625" style="4"/>
    <col min="503" max="503" width="12.5703125" style="4" customWidth="1"/>
    <col min="504" max="504" width="87.7109375" style="4" customWidth="1"/>
    <col min="505" max="505" width="0" style="4" hidden="1" customWidth="1"/>
    <col min="506" max="506" width="28.140625" style="4" customWidth="1"/>
    <col min="507" max="508" width="0" style="4" hidden="1" customWidth="1"/>
    <col min="509" max="509" width="18.42578125" style="4" customWidth="1"/>
    <col min="510" max="755" width="9.140625" style="4"/>
    <col min="756" max="756" width="10.42578125" style="4" customWidth="1"/>
    <col min="757" max="758" width="9.140625" style="4"/>
    <col min="759" max="759" width="12.5703125" style="4" customWidth="1"/>
    <col min="760" max="760" width="87.7109375" style="4" customWidth="1"/>
    <col min="761" max="761" width="0" style="4" hidden="1" customWidth="1"/>
    <col min="762" max="762" width="28.140625" style="4" customWidth="1"/>
    <col min="763" max="764" width="0" style="4" hidden="1" customWidth="1"/>
    <col min="765" max="765" width="18.42578125" style="4" customWidth="1"/>
    <col min="766" max="1011" width="9.140625" style="4"/>
    <col min="1012" max="1012" width="10.42578125" style="4" customWidth="1"/>
    <col min="1013" max="1014" width="9.140625" style="4"/>
    <col min="1015" max="1015" width="12.5703125" style="4" customWidth="1"/>
    <col min="1016" max="1016" width="87.7109375" style="4" customWidth="1"/>
    <col min="1017" max="1017" width="0" style="4" hidden="1" customWidth="1"/>
    <col min="1018" max="1018" width="28.140625" style="4" customWidth="1"/>
    <col min="1019" max="1020" width="0" style="4" hidden="1" customWidth="1"/>
    <col min="1021" max="1021" width="18.42578125" style="4" customWidth="1"/>
    <col min="1022" max="1267" width="9.140625" style="4"/>
    <col min="1268" max="1268" width="10.42578125" style="4" customWidth="1"/>
    <col min="1269" max="1270" width="9.140625" style="4"/>
    <col min="1271" max="1271" width="12.5703125" style="4" customWidth="1"/>
    <col min="1272" max="1272" width="87.7109375" style="4" customWidth="1"/>
    <col min="1273" max="1273" width="0" style="4" hidden="1" customWidth="1"/>
    <col min="1274" max="1274" width="28.140625" style="4" customWidth="1"/>
    <col min="1275" max="1276" width="0" style="4" hidden="1" customWidth="1"/>
    <col min="1277" max="1277" width="18.42578125" style="4" customWidth="1"/>
    <col min="1278" max="1523" width="9.140625" style="4"/>
    <col min="1524" max="1524" width="10.42578125" style="4" customWidth="1"/>
    <col min="1525" max="1526" width="9.140625" style="4"/>
    <col min="1527" max="1527" width="12.5703125" style="4" customWidth="1"/>
    <col min="1528" max="1528" width="87.7109375" style="4" customWidth="1"/>
    <col min="1529" max="1529" width="0" style="4" hidden="1" customWidth="1"/>
    <col min="1530" max="1530" width="28.140625" style="4" customWidth="1"/>
    <col min="1531" max="1532" width="0" style="4" hidden="1" customWidth="1"/>
    <col min="1533" max="1533" width="18.42578125" style="4" customWidth="1"/>
    <col min="1534" max="1779" width="9.140625" style="4"/>
    <col min="1780" max="1780" width="10.42578125" style="4" customWidth="1"/>
    <col min="1781" max="1782" width="9.140625" style="4"/>
    <col min="1783" max="1783" width="12.5703125" style="4" customWidth="1"/>
    <col min="1784" max="1784" width="87.7109375" style="4" customWidth="1"/>
    <col min="1785" max="1785" width="0" style="4" hidden="1" customWidth="1"/>
    <col min="1786" max="1786" width="28.140625" style="4" customWidth="1"/>
    <col min="1787" max="1788" width="0" style="4" hidden="1" customWidth="1"/>
    <col min="1789" max="1789" width="18.42578125" style="4" customWidth="1"/>
    <col min="1790" max="2035" width="9.140625" style="4"/>
    <col min="2036" max="2036" width="10.42578125" style="4" customWidth="1"/>
    <col min="2037" max="2038" width="9.140625" style="4"/>
    <col min="2039" max="2039" width="12.5703125" style="4" customWidth="1"/>
    <col min="2040" max="2040" width="87.7109375" style="4" customWidth="1"/>
    <col min="2041" max="2041" width="0" style="4" hidden="1" customWidth="1"/>
    <col min="2042" max="2042" width="28.140625" style="4" customWidth="1"/>
    <col min="2043" max="2044" width="0" style="4" hidden="1" customWidth="1"/>
    <col min="2045" max="2045" width="18.42578125" style="4" customWidth="1"/>
    <col min="2046" max="2291" width="9.140625" style="4"/>
    <col min="2292" max="2292" width="10.42578125" style="4" customWidth="1"/>
    <col min="2293" max="2294" width="9.140625" style="4"/>
    <col min="2295" max="2295" width="12.5703125" style="4" customWidth="1"/>
    <col min="2296" max="2296" width="87.7109375" style="4" customWidth="1"/>
    <col min="2297" max="2297" width="0" style="4" hidden="1" customWidth="1"/>
    <col min="2298" max="2298" width="28.140625" style="4" customWidth="1"/>
    <col min="2299" max="2300" width="0" style="4" hidden="1" customWidth="1"/>
    <col min="2301" max="2301" width="18.42578125" style="4" customWidth="1"/>
    <col min="2302" max="2547" width="9.140625" style="4"/>
    <col min="2548" max="2548" width="10.42578125" style="4" customWidth="1"/>
    <col min="2549" max="2550" width="9.140625" style="4"/>
    <col min="2551" max="2551" width="12.5703125" style="4" customWidth="1"/>
    <col min="2552" max="2552" width="87.7109375" style="4" customWidth="1"/>
    <col min="2553" max="2553" width="0" style="4" hidden="1" customWidth="1"/>
    <col min="2554" max="2554" width="28.140625" style="4" customWidth="1"/>
    <col min="2555" max="2556" width="0" style="4" hidden="1" customWidth="1"/>
    <col min="2557" max="2557" width="18.42578125" style="4" customWidth="1"/>
    <col min="2558" max="2803" width="9.140625" style="4"/>
    <col min="2804" max="2804" width="10.42578125" style="4" customWidth="1"/>
    <col min="2805" max="2806" width="9.140625" style="4"/>
    <col min="2807" max="2807" width="12.5703125" style="4" customWidth="1"/>
    <col min="2808" max="2808" width="87.7109375" style="4" customWidth="1"/>
    <col min="2809" max="2809" width="0" style="4" hidden="1" customWidth="1"/>
    <col min="2810" max="2810" width="28.140625" style="4" customWidth="1"/>
    <col min="2811" max="2812" width="0" style="4" hidden="1" customWidth="1"/>
    <col min="2813" max="2813" width="18.42578125" style="4" customWidth="1"/>
    <col min="2814" max="3059" width="9.140625" style="4"/>
    <col min="3060" max="3060" width="10.42578125" style="4" customWidth="1"/>
    <col min="3061" max="3062" width="9.140625" style="4"/>
    <col min="3063" max="3063" width="12.5703125" style="4" customWidth="1"/>
    <col min="3064" max="3064" width="87.7109375" style="4" customWidth="1"/>
    <col min="3065" max="3065" width="0" style="4" hidden="1" customWidth="1"/>
    <col min="3066" max="3066" width="28.140625" style="4" customWidth="1"/>
    <col min="3067" max="3068" width="0" style="4" hidden="1" customWidth="1"/>
    <col min="3069" max="3069" width="18.42578125" style="4" customWidth="1"/>
    <col min="3070" max="3315" width="9.140625" style="4"/>
    <col min="3316" max="3316" width="10.42578125" style="4" customWidth="1"/>
    <col min="3317" max="3318" width="9.140625" style="4"/>
    <col min="3319" max="3319" width="12.5703125" style="4" customWidth="1"/>
    <col min="3320" max="3320" width="87.7109375" style="4" customWidth="1"/>
    <col min="3321" max="3321" width="0" style="4" hidden="1" customWidth="1"/>
    <col min="3322" max="3322" width="28.140625" style="4" customWidth="1"/>
    <col min="3323" max="3324" width="0" style="4" hidden="1" customWidth="1"/>
    <col min="3325" max="3325" width="18.42578125" style="4" customWidth="1"/>
    <col min="3326" max="3571" width="9.140625" style="4"/>
    <col min="3572" max="3572" width="10.42578125" style="4" customWidth="1"/>
    <col min="3573" max="3574" width="9.140625" style="4"/>
    <col min="3575" max="3575" width="12.5703125" style="4" customWidth="1"/>
    <col min="3576" max="3576" width="87.7109375" style="4" customWidth="1"/>
    <col min="3577" max="3577" width="0" style="4" hidden="1" customWidth="1"/>
    <col min="3578" max="3578" width="28.140625" style="4" customWidth="1"/>
    <col min="3579" max="3580" width="0" style="4" hidden="1" customWidth="1"/>
    <col min="3581" max="3581" width="18.42578125" style="4" customWidth="1"/>
    <col min="3582" max="3827" width="9.140625" style="4"/>
    <col min="3828" max="3828" width="10.42578125" style="4" customWidth="1"/>
    <col min="3829" max="3830" width="9.140625" style="4"/>
    <col min="3831" max="3831" width="12.5703125" style="4" customWidth="1"/>
    <col min="3832" max="3832" width="87.7109375" style="4" customWidth="1"/>
    <col min="3833" max="3833" width="0" style="4" hidden="1" customWidth="1"/>
    <col min="3834" max="3834" width="28.140625" style="4" customWidth="1"/>
    <col min="3835" max="3836" width="0" style="4" hidden="1" customWidth="1"/>
    <col min="3837" max="3837" width="18.42578125" style="4" customWidth="1"/>
    <col min="3838" max="4083" width="9.140625" style="4"/>
    <col min="4084" max="4084" width="10.42578125" style="4" customWidth="1"/>
    <col min="4085" max="4086" width="9.140625" style="4"/>
    <col min="4087" max="4087" width="12.5703125" style="4" customWidth="1"/>
    <col min="4088" max="4088" width="87.7109375" style="4" customWidth="1"/>
    <col min="4089" max="4089" width="0" style="4" hidden="1" customWidth="1"/>
    <col min="4090" max="4090" width="28.140625" style="4" customWidth="1"/>
    <col min="4091" max="4092" width="0" style="4" hidden="1" customWidth="1"/>
    <col min="4093" max="4093" width="18.42578125" style="4" customWidth="1"/>
    <col min="4094" max="4339" width="9.140625" style="4"/>
    <col min="4340" max="4340" width="10.42578125" style="4" customWidth="1"/>
    <col min="4341" max="4342" width="9.140625" style="4"/>
    <col min="4343" max="4343" width="12.5703125" style="4" customWidth="1"/>
    <col min="4344" max="4344" width="87.7109375" style="4" customWidth="1"/>
    <col min="4345" max="4345" width="0" style="4" hidden="1" customWidth="1"/>
    <col min="4346" max="4346" width="28.140625" style="4" customWidth="1"/>
    <col min="4347" max="4348" width="0" style="4" hidden="1" customWidth="1"/>
    <col min="4349" max="4349" width="18.42578125" style="4" customWidth="1"/>
    <col min="4350" max="4595" width="9.140625" style="4"/>
    <col min="4596" max="4596" width="10.42578125" style="4" customWidth="1"/>
    <col min="4597" max="4598" width="9.140625" style="4"/>
    <col min="4599" max="4599" width="12.5703125" style="4" customWidth="1"/>
    <col min="4600" max="4600" width="87.7109375" style="4" customWidth="1"/>
    <col min="4601" max="4601" width="0" style="4" hidden="1" customWidth="1"/>
    <col min="4602" max="4602" width="28.140625" style="4" customWidth="1"/>
    <col min="4603" max="4604" width="0" style="4" hidden="1" customWidth="1"/>
    <col min="4605" max="4605" width="18.42578125" style="4" customWidth="1"/>
    <col min="4606" max="4851" width="9.140625" style="4"/>
    <col min="4852" max="4852" width="10.42578125" style="4" customWidth="1"/>
    <col min="4853" max="4854" width="9.140625" style="4"/>
    <col min="4855" max="4855" width="12.5703125" style="4" customWidth="1"/>
    <col min="4856" max="4856" width="87.7109375" style="4" customWidth="1"/>
    <col min="4857" max="4857" width="0" style="4" hidden="1" customWidth="1"/>
    <col min="4858" max="4858" width="28.140625" style="4" customWidth="1"/>
    <col min="4859" max="4860" width="0" style="4" hidden="1" customWidth="1"/>
    <col min="4861" max="4861" width="18.42578125" style="4" customWidth="1"/>
    <col min="4862" max="5107" width="9.140625" style="4"/>
    <col min="5108" max="5108" width="10.42578125" style="4" customWidth="1"/>
    <col min="5109" max="5110" width="9.140625" style="4"/>
    <col min="5111" max="5111" width="12.5703125" style="4" customWidth="1"/>
    <col min="5112" max="5112" width="87.7109375" style="4" customWidth="1"/>
    <col min="5113" max="5113" width="0" style="4" hidden="1" customWidth="1"/>
    <col min="5114" max="5114" width="28.140625" style="4" customWidth="1"/>
    <col min="5115" max="5116" width="0" style="4" hidden="1" customWidth="1"/>
    <col min="5117" max="5117" width="18.42578125" style="4" customWidth="1"/>
    <col min="5118" max="5363" width="9.140625" style="4"/>
    <col min="5364" max="5364" width="10.42578125" style="4" customWidth="1"/>
    <col min="5365" max="5366" width="9.140625" style="4"/>
    <col min="5367" max="5367" width="12.5703125" style="4" customWidth="1"/>
    <col min="5368" max="5368" width="87.7109375" style="4" customWidth="1"/>
    <col min="5369" max="5369" width="0" style="4" hidden="1" customWidth="1"/>
    <col min="5370" max="5370" width="28.140625" style="4" customWidth="1"/>
    <col min="5371" max="5372" width="0" style="4" hidden="1" customWidth="1"/>
    <col min="5373" max="5373" width="18.42578125" style="4" customWidth="1"/>
    <col min="5374" max="5619" width="9.140625" style="4"/>
    <col min="5620" max="5620" width="10.42578125" style="4" customWidth="1"/>
    <col min="5621" max="5622" width="9.140625" style="4"/>
    <col min="5623" max="5623" width="12.5703125" style="4" customWidth="1"/>
    <col min="5624" max="5624" width="87.7109375" style="4" customWidth="1"/>
    <col min="5625" max="5625" width="0" style="4" hidden="1" customWidth="1"/>
    <col min="5626" max="5626" width="28.140625" style="4" customWidth="1"/>
    <col min="5627" max="5628" width="0" style="4" hidden="1" customWidth="1"/>
    <col min="5629" max="5629" width="18.42578125" style="4" customWidth="1"/>
    <col min="5630" max="5875" width="9.140625" style="4"/>
    <col min="5876" max="5876" width="10.42578125" style="4" customWidth="1"/>
    <col min="5877" max="5878" width="9.140625" style="4"/>
    <col min="5879" max="5879" width="12.5703125" style="4" customWidth="1"/>
    <col min="5880" max="5880" width="87.7109375" style="4" customWidth="1"/>
    <col min="5881" max="5881" width="0" style="4" hidden="1" customWidth="1"/>
    <col min="5882" max="5882" width="28.140625" style="4" customWidth="1"/>
    <col min="5883" max="5884" width="0" style="4" hidden="1" customWidth="1"/>
    <col min="5885" max="5885" width="18.42578125" style="4" customWidth="1"/>
    <col min="5886" max="6131" width="9.140625" style="4"/>
    <col min="6132" max="6132" width="10.42578125" style="4" customWidth="1"/>
    <col min="6133" max="6134" width="9.140625" style="4"/>
    <col min="6135" max="6135" width="12.5703125" style="4" customWidth="1"/>
    <col min="6136" max="6136" width="87.7109375" style="4" customWidth="1"/>
    <col min="6137" max="6137" width="0" style="4" hidden="1" customWidth="1"/>
    <col min="6138" max="6138" width="28.140625" style="4" customWidth="1"/>
    <col min="6139" max="6140" width="0" style="4" hidden="1" customWidth="1"/>
    <col min="6141" max="6141" width="18.42578125" style="4" customWidth="1"/>
    <col min="6142" max="6387" width="9.140625" style="4"/>
    <col min="6388" max="6388" width="10.42578125" style="4" customWidth="1"/>
    <col min="6389" max="6390" width="9.140625" style="4"/>
    <col min="6391" max="6391" width="12.5703125" style="4" customWidth="1"/>
    <col min="6392" max="6392" width="87.7109375" style="4" customWidth="1"/>
    <col min="6393" max="6393" width="0" style="4" hidden="1" customWidth="1"/>
    <col min="6394" max="6394" width="28.140625" style="4" customWidth="1"/>
    <col min="6395" max="6396" width="0" style="4" hidden="1" customWidth="1"/>
    <col min="6397" max="6397" width="18.42578125" style="4" customWidth="1"/>
    <col min="6398" max="6643" width="9.140625" style="4"/>
    <col min="6644" max="6644" width="10.42578125" style="4" customWidth="1"/>
    <col min="6645" max="6646" width="9.140625" style="4"/>
    <col min="6647" max="6647" width="12.5703125" style="4" customWidth="1"/>
    <col min="6648" max="6648" width="87.7109375" style="4" customWidth="1"/>
    <col min="6649" max="6649" width="0" style="4" hidden="1" customWidth="1"/>
    <col min="6650" max="6650" width="28.140625" style="4" customWidth="1"/>
    <col min="6651" max="6652" width="0" style="4" hidden="1" customWidth="1"/>
    <col min="6653" max="6653" width="18.42578125" style="4" customWidth="1"/>
    <col min="6654" max="6899" width="9.140625" style="4"/>
    <col min="6900" max="6900" width="10.42578125" style="4" customWidth="1"/>
    <col min="6901" max="6902" width="9.140625" style="4"/>
    <col min="6903" max="6903" width="12.5703125" style="4" customWidth="1"/>
    <col min="6904" max="6904" width="87.7109375" style="4" customWidth="1"/>
    <col min="6905" max="6905" width="0" style="4" hidden="1" customWidth="1"/>
    <col min="6906" max="6906" width="28.140625" style="4" customWidth="1"/>
    <col min="6907" max="6908" width="0" style="4" hidden="1" customWidth="1"/>
    <col min="6909" max="6909" width="18.42578125" style="4" customWidth="1"/>
    <col min="6910" max="7155" width="9.140625" style="4"/>
    <col min="7156" max="7156" width="10.42578125" style="4" customWidth="1"/>
    <col min="7157" max="7158" width="9.140625" style="4"/>
    <col min="7159" max="7159" width="12.5703125" style="4" customWidth="1"/>
    <col min="7160" max="7160" width="87.7109375" style="4" customWidth="1"/>
    <col min="7161" max="7161" width="0" style="4" hidden="1" customWidth="1"/>
    <col min="7162" max="7162" width="28.140625" style="4" customWidth="1"/>
    <col min="7163" max="7164" width="0" style="4" hidden="1" customWidth="1"/>
    <col min="7165" max="7165" width="18.42578125" style="4" customWidth="1"/>
    <col min="7166" max="7411" width="9.140625" style="4"/>
    <col min="7412" max="7412" width="10.42578125" style="4" customWidth="1"/>
    <col min="7413" max="7414" width="9.140625" style="4"/>
    <col min="7415" max="7415" width="12.5703125" style="4" customWidth="1"/>
    <col min="7416" max="7416" width="87.7109375" style="4" customWidth="1"/>
    <col min="7417" max="7417" width="0" style="4" hidden="1" customWidth="1"/>
    <col min="7418" max="7418" width="28.140625" style="4" customWidth="1"/>
    <col min="7419" max="7420" width="0" style="4" hidden="1" customWidth="1"/>
    <col min="7421" max="7421" width="18.42578125" style="4" customWidth="1"/>
    <col min="7422" max="7667" width="9.140625" style="4"/>
    <col min="7668" max="7668" width="10.42578125" style="4" customWidth="1"/>
    <col min="7669" max="7670" width="9.140625" style="4"/>
    <col min="7671" max="7671" width="12.5703125" style="4" customWidth="1"/>
    <col min="7672" max="7672" width="87.7109375" style="4" customWidth="1"/>
    <col min="7673" max="7673" width="0" style="4" hidden="1" customWidth="1"/>
    <col min="7674" max="7674" width="28.140625" style="4" customWidth="1"/>
    <col min="7675" max="7676" width="0" style="4" hidden="1" customWidth="1"/>
    <col min="7677" max="7677" width="18.42578125" style="4" customWidth="1"/>
    <col min="7678" max="7923" width="9.140625" style="4"/>
    <col min="7924" max="7924" width="10.42578125" style="4" customWidth="1"/>
    <col min="7925" max="7926" width="9.140625" style="4"/>
    <col min="7927" max="7927" width="12.5703125" style="4" customWidth="1"/>
    <col min="7928" max="7928" width="87.7109375" style="4" customWidth="1"/>
    <col min="7929" max="7929" width="0" style="4" hidden="1" customWidth="1"/>
    <col min="7930" max="7930" width="28.140625" style="4" customWidth="1"/>
    <col min="7931" max="7932" width="0" style="4" hidden="1" customWidth="1"/>
    <col min="7933" max="7933" width="18.42578125" style="4" customWidth="1"/>
    <col min="7934" max="8179" width="9.140625" style="4"/>
    <col min="8180" max="8180" width="10.42578125" style="4" customWidth="1"/>
    <col min="8181" max="8182" width="9.140625" style="4"/>
    <col min="8183" max="8183" width="12.5703125" style="4" customWidth="1"/>
    <col min="8184" max="8184" width="87.7109375" style="4" customWidth="1"/>
    <col min="8185" max="8185" width="0" style="4" hidden="1" customWidth="1"/>
    <col min="8186" max="8186" width="28.140625" style="4" customWidth="1"/>
    <col min="8187" max="8188" width="0" style="4" hidden="1" customWidth="1"/>
    <col min="8189" max="8189" width="18.42578125" style="4" customWidth="1"/>
    <col min="8190" max="8435" width="9.140625" style="4"/>
    <col min="8436" max="8436" width="10.42578125" style="4" customWidth="1"/>
    <col min="8437" max="8438" width="9.140625" style="4"/>
    <col min="8439" max="8439" width="12.5703125" style="4" customWidth="1"/>
    <col min="8440" max="8440" width="87.7109375" style="4" customWidth="1"/>
    <col min="8441" max="8441" width="0" style="4" hidden="1" customWidth="1"/>
    <col min="8442" max="8442" width="28.140625" style="4" customWidth="1"/>
    <col min="8443" max="8444" width="0" style="4" hidden="1" customWidth="1"/>
    <col min="8445" max="8445" width="18.42578125" style="4" customWidth="1"/>
    <col min="8446" max="8691" width="9.140625" style="4"/>
    <col min="8692" max="8692" width="10.42578125" style="4" customWidth="1"/>
    <col min="8693" max="8694" width="9.140625" style="4"/>
    <col min="8695" max="8695" width="12.5703125" style="4" customWidth="1"/>
    <col min="8696" max="8696" width="87.7109375" style="4" customWidth="1"/>
    <col min="8697" max="8697" width="0" style="4" hidden="1" customWidth="1"/>
    <col min="8698" max="8698" width="28.140625" style="4" customWidth="1"/>
    <col min="8699" max="8700" width="0" style="4" hidden="1" customWidth="1"/>
    <col min="8701" max="8701" width="18.42578125" style="4" customWidth="1"/>
    <col min="8702" max="8947" width="9.140625" style="4"/>
    <col min="8948" max="8948" width="10.42578125" style="4" customWidth="1"/>
    <col min="8949" max="8950" width="9.140625" style="4"/>
    <col min="8951" max="8951" width="12.5703125" style="4" customWidth="1"/>
    <col min="8952" max="8952" width="87.7109375" style="4" customWidth="1"/>
    <col min="8953" max="8953" width="0" style="4" hidden="1" customWidth="1"/>
    <col min="8954" max="8954" width="28.140625" style="4" customWidth="1"/>
    <col min="8955" max="8956" width="0" style="4" hidden="1" customWidth="1"/>
    <col min="8957" max="8957" width="18.42578125" style="4" customWidth="1"/>
    <col min="8958" max="9203" width="9.140625" style="4"/>
    <col min="9204" max="9204" width="10.42578125" style="4" customWidth="1"/>
    <col min="9205" max="9206" width="9.140625" style="4"/>
    <col min="9207" max="9207" width="12.5703125" style="4" customWidth="1"/>
    <col min="9208" max="9208" width="87.7109375" style="4" customWidth="1"/>
    <col min="9209" max="9209" width="0" style="4" hidden="1" customWidth="1"/>
    <col min="9210" max="9210" width="28.140625" style="4" customWidth="1"/>
    <col min="9211" max="9212" width="0" style="4" hidden="1" customWidth="1"/>
    <col min="9213" max="9213" width="18.42578125" style="4" customWidth="1"/>
    <col min="9214" max="9459" width="9.140625" style="4"/>
    <col min="9460" max="9460" width="10.42578125" style="4" customWidth="1"/>
    <col min="9461" max="9462" width="9.140625" style="4"/>
    <col min="9463" max="9463" width="12.5703125" style="4" customWidth="1"/>
    <col min="9464" max="9464" width="87.7109375" style="4" customWidth="1"/>
    <col min="9465" max="9465" width="0" style="4" hidden="1" customWidth="1"/>
    <col min="9466" max="9466" width="28.140625" style="4" customWidth="1"/>
    <col min="9467" max="9468" width="0" style="4" hidden="1" customWidth="1"/>
    <col min="9469" max="9469" width="18.42578125" style="4" customWidth="1"/>
    <col min="9470" max="9715" width="9.140625" style="4"/>
    <col min="9716" max="9716" width="10.42578125" style="4" customWidth="1"/>
    <col min="9717" max="9718" width="9.140625" style="4"/>
    <col min="9719" max="9719" width="12.5703125" style="4" customWidth="1"/>
    <col min="9720" max="9720" width="87.7109375" style="4" customWidth="1"/>
    <col min="9721" max="9721" width="0" style="4" hidden="1" customWidth="1"/>
    <col min="9722" max="9722" width="28.140625" style="4" customWidth="1"/>
    <col min="9723" max="9724" width="0" style="4" hidden="1" customWidth="1"/>
    <col min="9725" max="9725" width="18.42578125" style="4" customWidth="1"/>
    <col min="9726" max="9971" width="9.140625" style="4"/>
    <col min="9972" max="9972" width="10.42578125" style="4" customWidth="1"/>
    <col min="9973" max="9974" width="9.140625" style="4"/>
    <col min="9975" max="9975" width="12.5703125" style="4" customWidth="1"/>
    <col min="9976" max="9976" width="87.7109375" style="4" customWidth="1"/>
    <col min="9977" max="9977" width="0" style="4" hidden="1" customWidth="1"/>
    <col min="9978" max="9978" width="28.140625" style="4" customWidth="1"/>
    <col min="9979" max="9980" width="0" style="4" hidden="1" customWidth="1"/>
    <col min="9981" max="9981" width="18.42578125" style="4" customWidth="1"/>
    <col min="9982" max="10227" width="9.140625" style="4"/>
    <col min="10228" max="10228" width="10.42578125" style="4" customWidth="1"/>
    <col min="10229" max="10230" width="9.140625" style="4"/>
    <col min="10231" max="10231" width="12.5703125" style="4" customWidth="1"/>
    <col min="10232" max="10232" width="87.7109375" style="4" customWidth="1"/>
    <col min="10233" max="10233" width="0" style="4" hidden="1" customWidth="1"/>
    <col min="10234" max="10234" width="28.140625" style="4" customWidth="1"/>
    <col min="10235" max="10236" width="0" style="4" hidden="1" customWidth="1"/>
    <col min="10237" max="10237" width="18.42578125" style="4" customWidth="1"/>
    <col min="10238" max="10483" width="9.140625" style="4"/>
    <col min="10484" max="10484" width="10.42578125" style="4" customWidth="1"/>
    <col min="10485" max="10486" width="9.140625" style="4"/>
    <col min="10487" max="10487" width="12.5703125" style="4" customWidth="1"/>
    <col min="10488" max="10488" width="87.7109375" style="4" customWidth="1"/>
    <col min="10489" max="10489" width="0" style="4" hidden="1" customWidth="1"/>
    <col min="10490" max="10490" width="28.140625" style="4" customWidth="1"/>
    <col min="10491" max="10492" width="0" style="4" hidden="1" customWidth="1"/>
    <col min="10493" max="10493" width="18.42578125" style="4" customWidth="1"/>
    <col min="10494" max="10739" width="9.140625" style="4"/>
    <col min="10740" max="10740" width="10.42578125" style="4" customWidth="1"/>
    <col min="10741" max="10742" width="9.140625" style="4"/>
    <col min="10743" max="10743" width="12.5703125" style="4" customWidth="1"/>
    <col min="10744" max="10744" width="87.7109375" style="4" customWidth="1"/>
    <col min="10745" max="10745" width="0" style="4" hidden="1" customWidth="1"/>
    <col min="10746" max="10746" width="28.140625" style="4" customWidth="1"/>
    <col min="10747" max="10748" width="0" style="4" hidden="1" customWidth="1"/>
    <col min="10749" max="10749" width="18.42578125" style="4" customWidth="1"/>
    <col min="10750" max="10995" width="9.140625" style="4"/>
    <col min="10996" max="10996" width="10.42578125" style="4" customWidth="1"/>
    <col min="10997" max="10998" width="9.140625" style="4"/>
    <col min="10999" max="10999" width="12.5703125" style="4" customWidth="1"/>
    <col min="11000" max="11000" width="87.7109375" style="4" customWidth="1"/>
    <col min="11001" max="11001" width="0" style="4" hidden="1" customWidth="1"/>
    <col min="11002" max="11002" width="28.140625" style="4" customWidth="1"/>
    <col min="11003" max="11004" width="0" style="4" hidden="1" customWidth="1"/>
    <col min="11005" max="11005" width="18.42578125" style="4" customWidth="1"/>
    <col min="11006" max="11251" width="9.140625" style="4"/>
    <col min="11252" max="11252" width="10.42578125" style="4" customWidth="1"/>
    <col min="11253" max="11254" width="9.140625" style="4"/>
    <col min="11255" max="11255" width="12.5703125" style="4" customWidth="1"/>
    <col min="11256" max="11256" width="87.7109375" style="4" customWidth="1"/>
    <col min="11257" max="11257" width="0" style="4" hidden="1" customWidth="1"/>
    <col min="11258" max="11258" width="28.140625" style="4" customWidth="1"/>
    <col min="11259" max="11260" width="0" style="4" hidden="1" customWidth="1"/>
    <col min="11261" max="11261" width="18.42578125" style="4" customWidth="1"/>
    <col min="11262" max="11507" width="9.140625" style="4"/>
    <col min="11508" max="11508" width="10.42578125" style="4" customWidth="1"/>
    <col min="11509" max="11510" width="9.140625" style="4"/>
    <col min="11511" max="11511" width="12.5703125" style="4" customWidth="1"/>
    <col min="11512" max="11512" width="87.7109375" style="4" customWidth="1"/>
    <col min="11513" max="11513" width="0" style="4" hidden="1" customWidth="1"/>
    <col min="11514" max="11514" width="28.140625" style="4" customWidth="1"/>
    <col min="11515" max="11516" width="0" style="4" hidden="1" customWidth="1"/>
    <col min="11517" max="11517" width="18.42578125" style="4" customWidth="1"/>
    <col min="11518" max="11763" width="9.140625" style="4"/>
    <col min="11764" max="11764" width="10.42578125" style="4" customWidth="1"/>
    <col min="11765" max="11766" width="9.140625" style="4"/>
    <col min="11767" max="11767" width="12.5703125" style="4" customWidth="1"/>
    <col min="11768" max="11768" width="87.7109375" style="4" customWidth="1"/>
    <col min="11769" max="11769" width="0" style="4" hidden="1" customWidth="1"/>
    <col min="11770" max="11770" width="28.140625" style="4" customWidth="1"/>
    <col min="11771" max="11772" width="0" style="4" hidden="1" customWidth="1"/>
    <col min="11773" max="11773" width="18.42578125" style="4" customWidth="1"/>
    <col min="11774" max="12019" width="9.140625" style="4"/>
    <col min="12020" max="12020" width="10.42578125" style="4" customWidth="1"/>
    <col min="12021" max="12022" width="9.140625" style="4"/>
    <col min="12023" max="12023" width="12.5703125" style="4" customWidth="1"/>
    <col min="12024" max="12024" width="87.7109375" style="4" customWidth="1"/>
    <col min="12025" max="12025" width="0" style="4" hidden="1" customWidth="1"/>
    <col min="12026" max="12026" width="28.140625" style="4" customWidth="1"/>
    <col min="12027" max="12028" width="0" style="4" hidden="1" customWidth="1"/>
    <col min="12029" max="12029" width="18.42578125" style="4" customWidth="1"/>
    <col min="12030" max="12275" width="9.140625" style="4"/>
    <col min="12276" max="12276" width="10.42578125" style="4" customWidth="1"/>
    <col min="12277" max="12278" width="9.140625" style="4"/>
    <col min="12279" max="12279" width="12.5703125" style="4" customWidth="1"/>
    <col min="12280" max="12280" width="87.7109375" style="4" customWidth="1"/>
    <col min="12281" max="12281" width="0" style="4" hidden="1" customWidth="1"/>
    <col min="12282" max="12282" width="28.140625" style="4" customWidth="1"/>
    <col min="12283" max="12284" width="0" style="4" hidden="1" customWidth="1"/>
    <col min="12285" max="12285" width="18.42578125" style="4" customWidth="1"/>
    <col min="12286" max="12531" width="9.140625" style="4"/>
    <col min="12532" max="12532" width="10.42578125" style="4" customWidth="1"/>
    <col min="12533" max="12534" width="9.140625" style="4"/>
    <col min="12535" max="12535" width="12.5703125" style="4" customWidth="1"/>
    <col min="12536" max="12536" width="87.7109375" style="4" customWidth="1"/>
    <col min="12537" max="12537" width="0" style="4" hidden="1" customWidth="1"/>
    <col min="12538" max="12538" width="28.140625" style="4" customWidth="1"/>
    <col min="12539" max="12540" width="0" style="4" hidden="1" customWidth="1"/>
    <col min="12541" max="12541" width="18.42578125" style="4" customWidth="1"/>
    <col min="12542" max="12787" width="9.140625" style="4"/>
    <col min="12788" max="12788" width="10.42578125" style="4" customWidth="1"/>
    <col min="12789" max="12790" width="9.140625" style="4"/>
    <col min="12791" max="12791" width="12.5703125" style="4" customWidth="1"/>
    <col min="12792" max="12792" width="87.7109375" style="4" customWidth="1"/>
    <col min="12793" max="12793" width="0" style="4" hidden="1" customWidth="1"/>
    <col min="12794" max="12794" width="28.140625" style="4" customWidth="1"/>
    <col min="12795" max="12796" width="0" style="4" hidden="1" customWidth="1"/>
    <col min="12797" max="12797" width="18.42578125" style="4" customWidth="1"/>
    <col min="12798" max="13043" width="9.140625" style="4"/>
    <col min="13044" max="13044" width="10.42578125" style="4" customWidth="1"/>
    <col min="13045" max="13046" width="9.140625" style="4"/>
    <col min="13047" max="13047" width="12.5703125" style="4" customWidth="1"/>
    <col min="13048" max="13048" width="87.7109375" style="4" customWidth="1"/>
    <col min="13049" max="13049" width="0" style="4" hidden="1" customWidth="1"/>
    <col min="13050" max="13050" width="28.140625" style="4" customWidth="1"/>
    <col min="13051" max="13052" width="0" style="4" hidden="1" customWidth="1"/>
    <col min="13053" max="13053" width="18.42578125" style="4" customWidth="1"/>
    <col min="13054" max="13299" width="9.140625" style="4"/>
    <col min="13300" max="13300" width="10.42578125" style="4" customWidth="1"/>
    <col min="13301" max="13302" width="9.140625" style="4"/>
    <col min="13303" max="13303" width="12.5703125" style="4" customWidth="1"/>
    <col min="13304" max="13304" width="87.7109375" style="4" customWidth="1"/>
    <col min="13305" max="13305" width="0" style="4" hidden="1" customWidth="1"/>
    <col min="13306" max="13306" width="28.140625" style="4" customWidth="1"/>
    <col min="13307" max="13308" width="0" style="4" hidden="1" customWidth="1"/>
    <col min="13309" max="13309" width="18.42578125" style="4" customWidth="1"/>
    <col min="13310" max="13555" width="9.140625" style="4"/>
    <col min="13556" max="13556" width="10.42578125" style="4" customWidth="1"/>
    <col min="13557" max="13558" width="9.140625" style="4"/>
    <col min="13559" max="13559" width="12.5703125" style="4" customWidth="1"/>
    <col min="13560" max="13560" width="87.7109375" style="4" customWidth="1"/>
    <col min="13561" max="13561" width="0" style="4" hidden="1" customWidth="1"/>
    <col min="13562" max="13562" width="28.140625" style="4" customWidth="1"/>
    <col min="13563" max="13564" width="0" style="4" hidden="1" customWidth="1"/>
    <col min="13565" max="13565" width="18.42578125" style="4" customWidth="1"/>
    <col min="13566" max="13811" width="9.140625" style="4"/>
    <col min="13812" max="13812" width="10.42578125" style="4" customWidth="1"/>
    <col min="13813" max="13814" width="9.140625" style="4"/>
    <col min="13815" max="13815" width="12.5703125" style="4" customWidth="1"/>
    <col min="13816" max="13816" width="87.7109375" style="4" customWidth="1"/>
    <col min="13817" max="13817" width="0" style="4" hidden="1" customWidth="1"/>
    <col min="13818" max="13818" width="28.140625" style="4" customWidth="1"/>
    <col min="13819" max="13820" width="0" style="4" hidden="1" customWidth="1"/>
    <col min="13821" max="13821" width="18.42578125" style="4" customWidth="1"/>
    <col min="13822" max="14067" width="9.140625" style="4"/>
    <col min="14068" max="14068" width="10.42578125" style="4" customWidth="1"/>
    <col min="14069" max="14070" width="9.140625" style="4"/>
    <col min="14071" max="14071" width="12.5703125" style="4" customWidth="1"/>
    <col min="14072" max="14072" width="87.7109375" style="4" customWidth="1"/>
    <col min="14073" max="14073" width="0" style="4" hidden="1" customWidth="1"/>
    <col min="14074" max="14074" width="28.140625" style="4" customWidth="1"/>
    <col min="14075" max="14076" width="0" style="4" hidden="1" customWidth="1"/>
    <col min="14077" max="14077" width="18.42578125" style="4" customWidth="1"/>
    <col min="14078" max="14323" width="9.140625" style="4"/>
    <col min="14324" max="14324" width="10.42578125" style="4" customWidth="1"/>
    <col min="14325" max="14326" width="9.140625" style="4"/>
    <col min="14327" max="14327" width="12.5703125" style="4" customWidth="1"/>
    <col min="14328" max="14328" width="87.7109375" style="4" customWidth="1"/>
    <col min="14329" max="14329" width="0" style="4" hidden="1" customWidth="1"/>
    <col min="14330" max="14330" width="28.140625" style="4" customWidth="1"/>
    <col min="14331" max="14332" width="0" style="4" hidden="1" customWidth="1"/>
    <col min="14333" max="14333" width="18.42578125" style="4" customWidth="1"/>
    <col min="14334" max="14579" width="9.140625" style="4"/>
    <col min="14580" max="14580" width="10.42578125" style="4" customWidth="1"/>
    <col min="14581" max="14582" width="9.140625" style="4"/>
    <col min="14583" max="14583" width="12.5703125" style="4" customWidth="1"/>
    <col min="14584" max="14584" width="87.7109375" style="4" customWidth="1"/>
    <col min="14585" max="14585" width="0" style="4" hidden="1" customWidth="1"/>
    <col min="14586" max="14586" width="28.140625" style="4" customWidth="1"/>
    <col min="14587" max="14588" width="0" style="4" hidden="1" customWidth="1"/>
    <col min="14589" max="14589" width="18.42578125" style="4" customWidth="1"/>
    <col min="14590" max="14835" width="9.140625" style="4"/>
    <col min="14836" max="14836" width="10.42578125" style="4" customWidth="1"/>
    <col min="14837" max="14838" width="9.140625" style="4"/>
    <col min="14839" max="14839" width="12.5703125" style="4" customWidth="1"/>
    <col min="14840" max="14840" width="87.7109375" style="4" customWidth="1"/>
    <col min="14841" max="14841" width="0" style="4" hidden="1" customWidth="1"/>
    <col min="14842" max="14842" width="28.140625" style="4" customWidth="1"/>
    <col min="14843" max="14844" width="0" style="4" hidden="1" customWidth="1"/>
    <col min="14845" max="14845" width="18.42578125" style="4" customWidth="1"/>
    <col min="14846" max="15091" width="9.140625" style="4"/>
    <col min="15092" max="15092" width="10.42578125" style="4" customWidth="1"/>
    <col min="15093" max="15094" width="9.140625" style="4"/>
    <col min="15095" max="15095" width="12.5703125" style="4" customWidth="1"/>
    <col min="15096" max="15096" width="87.7109375" style="4" customWidth="1"/>
    <col min="15097" max="15097" width="0" style="4" hidden="1" customWidth="1"/>
    <col min="15098" max="15098" width="28.140625" style="4" customWidth="1"/>
    <col min="15099" max="15100" width="0" style="4" hidden="1" customWidth="1"/>
    <col min="15101" max="15101" width="18.42578125" style="4" customWidth="1"/>
    <col min="15102" max="15347" width="9.140625" style="4"/>
    <col min="15348" max="15348" width="10.42578125" style="4" customWidth="1"/>
    <col min="15349" max="15350" width="9.140625" style="4"/>
    <col min="15351" max="15351" width="12.5703125" style="4" customWidth="1"/>
    <col min="15352" max="15352" width="87.7109375" style="4" customWidth="1"/>
    <col min="15353" max="15353" width="0" style="4" hidden="1" customWidth="1"/>
    <col min="15354" max="15354" width="28.140625" style="4" customWidth="1"/>
    <col min="15355" max="15356" width="0" style="4" hidden="1" customWidth="1"/>
    <col min="15357" max="15357" width="18.42578125" style="4" customWidth="1"/>
    <col min="15358" max="15603" width="9.140625" style="4"/>
    <col min="15604" max="15604" width="10.42578125" style="4" customWidth="1"/>
    <col min="15605" max="15606" width="9.140625" style="4"/>
    <col min="15607" max="15607" width="12.5703125" style="4" customWidth="1"/>
    <col min="15608" max="15608" width="87.7109375" style="4" customWidth="1"/>
    <col min="15609" max="15609" width="0" style="4" hidden="1" customWidth="1"/>
    <col min="15610" max="15610" width="28.140625" style="4" customWidth="1"/>
    <col min="15611" max="15612" width="0" style="4" hidden="1" customWidth="1"/>
    <col min="15613" max="15613" width="18.42578125" style="4" customWidth="1"/>
    <col min="15614" max="15859" width="9.140625" style="4"/>
    <col min="15860" max="15860" width="10.42578125" style="4" customWidth="1"/>
    <col min="15861" max="15862" width="9.140625" style="4"/>
    <col min="15863" max="15863" width="12.5703125" style="4" customWidth="1"/>
    <col min="15864" max="15864" width="87.7109375" style="4" customWidth="1"/>
    <col min="15865" max="15865" width="0" style="4" hidden="1" customWidth="1"/>
    <col min="15866" max="15866" width="28.140625" style="4" customWidth="1"/>
    <col min="15867" max="15868" width="0" style="4" hidden="1" customWidth="1"/>
    <col min="15869" max="15869" width="18.42578125" style="4" customWidth="1"/>
    <col min="15870" max="16115" width="9.140625" style="4"/>
    <col min="16116" max="16116" width="10.42578125" style="4" customWidth="1"/>
    <col min="16117" max="16118" width="9.140625" style="4"/>
    <col min="16119" max="16119" width="12.5703125" style="4" customWidth="1"/>
    <col min="16120" max="16120" width="87.7109375" style="4" customWidth="1"/>
    <col min="16121" max="16121" width="0" style="4" hidden="1" customWidth="1"/>
    <col min="16122" max="16122" width="28.140625" style="4" customWidth="1"/>
    <col min="16123" max="16124" width="0" style="4" hidden="1" customWidth="1"/>
    <col min="16125" max="16125" width="18.42578125" style="4" customWidth="1"/>
    <col min="16126" max="16384" width="9.140625" style="4"/>
  </cols>
  <sheetData>
    <row r="1" spans="1:9" ht="20.25" x14ac:dyDescent="0.3">
      <c r="A1" s="1"/>
      <c r="B1" s="1"/>
      <c r="C1" s="1"/>
      <c r="D1" s="2"/>
      <c r="E1" s="3"/>
      <c r="F1" s="3"/>
      <c r="G1" s="281" t="s">
        <v>0</v>
      </c>
      <c r="H1" s="281"/>
      <c r="I1" s="281"/>
    </row>
    <row r="2" spans="1:9" ht="20.25" x14ac:dyDescent="0.3">
      <c r="A2" s="1"/>
      <c r="B2" s="1"/>
      <c r="C2" s="1"/>
      <c r="D2" s="2"/>
      <c r="E2" s="3"/>
      <c r="F2" s="3"/>
      <c r="G2" s="282" t="s">
        <v>1</v>
      </c>
      <c r="H2" s="282"/>
      <c r="I2" s="282"/>
    </row>
    <row r="3" spans="1:9" ht="20.25" x14ac:dyDescent="0.3">
      <c r="A3" s="1"/>
      <c r="B3" s="1"/>
      <c r="C3" s="1"/>
      <c r="D3" s="2"/>
      <c r="E3" s="281" t="s">
        <v>177</v>
      </c>
      <c r="F3" s="281"/>
      <c r="G3" s="281"/>
      <c r="H3" s="281"/>
      <c r="I3" s="281"/>
    </row>
    <row r="4" spans="1:9" ht="20.25" x14ac:dyDescent="0.3">
      <c r="A4" s="1"/>
      <c r="B4" s="1"/>
      <c r="C4" s="1"/>
      <c r="D4" s="2"/>
      <c r="E4" s="2"/>
      <c r="F4" s="2"/>
      <c r="G4" s="2"/>
      <c r="H4" s="2"/>
      <c r="I4" s="2"/>
    </row>
    <row r="5" spans="1:9" ht="20.25" x14ac:dyDescent="0.3">
      <c r="A5" s="1"/>
      <c r="B5" s="1"/>
      <c r="C5" s="1"/>
      <c r="D5" s="2"/>
      <c r="E5" s="282" t="s">
        <v>237</v>
      </c>
      <c r="F5" s="282"/>
      <c r="G5" s="282"/>
      <c r="H5" s="2"/>
      <c r="I5" s="2"/>
    </row>
    <row r="6" spans="1:9" ht="20.25" x14ac:dyDescent="0.3">
      <c r="A6" s="1"/>
      <c r="B6" s="1"/>
      <c r="C6" s="1"/>
      <c r="D6" s="2"/>
      <c r="E6" s="1"/>
      <c r="F6" s="1"/>
      <c r="G6" s="2"/>
      <c r="H6" s="2"/>
      <c r="I6" s="2"/>
    </row>
    <row r="7" spans="1:9" ht="20.25" x14ac:dyDescent="0.3">
      <c r="A7" s="5"/>
      <c r="B7" s="5"/>
      <c r="C7" s="5"/>
      <c r="D7" s="5"/>
      <c r="E7" s="281" t="s">
        <v>176</v>
      </c>
      <c r="F7" s="281"/>
      <c r="G7" s="281"/>
      <c r="H7" s="281"/>
      <c r="I7" s="281"/>
    </row>
    <row r="8" spans="1:9" ht="20.25" x14ac:dyDescent="0.3">
      <c r="A8" s="5"/>
      <c r="B8" s="5"/>
      <c r="C8" s="5"/>
      <c r="D8" s="5"/>
      <c r="E8" s="281" t="s">
        <v>178</v>
      </c>
      <c r="F8" s="281"/>
      <c r="G8" s="281"/>
      <c r="H8" s="128"/>
      <c r="I8" s="128"/>
    </row>
    <row r="9" spans="1:9" ht="20.25" x14ac:dyDescent="0.3">
      <c r="A9" s="5"/>
      <c r="B9" s="5"/>
      <c r="C9" s="5"/>
      <c r="D9" s="5"/>
      <c r="E9" s="128"/>
      <c r="F9" s="128"/>
      <c r="G9" s="128"/>
      <c r="H9" s="128"/>
      <c r="I9" s="128"/>
    </row>
    <row r="10" spans="1:9" ht="20.25" x14ac:dyDescent="0.3">
      <c r="A10" s="5"/>
      <c r="B10" s="5"/>
      <c r="C10" s="5"/>
      <c r="D10" s="5"/>
      <c r="E10" s="281" t="s">
        <v>179</v>
      </c>
      <c r="F10" s="281"/>
      <c r="G10" s="281"/>
      <c r="H10" s="281"/>
      <c r="I10" s="281"/>
    </row>
    <row r="11" spans="1:9" ht="20.25" x14ac:dyDescent="0.3">
      <c r="A11" s="5"/>
      <c r="B11" s="5"/>
      <c r="C11" s="5"/>
      <c r="D11" s="5"/>
      <c r="E11" s="2"/>
      <c r="F11" s="2"/>
      <c r="G11" s="2"/>
      <c r="H11" s="2"/>
      <c r="I11" s="2"/>
    </row>
    <row r="12" spans="1:9" ht="20.25" x14ac:dyDescent="0.3">
      <c r="A12" s="5"/>
      <c r="B12" s="5"/>
      <c r="C12" s="5"/>
      <c r="D12" s="5"/>
      <c r="E12" s="2"/>
      <c r="F12" s="2"/>
      <c r="G12" s="2"/>
      <c r="H12" s="2"/>
      <c r="I12" s="2"/>
    </row>
    <row r="13" spans="1:9" ht="54" customHeight="1" x14ac:dyDescent="0.8">
      <c r="A13" s="287" t="s">
        <v>2</v>
      </c>
      <c r="B13" s="287"/>
      <c r="C13" s="287"/>
      <c r="D13" s="287"/>
      <c r="E13" s="287"/>
      <c r="F13" s="287"/>
      <c r="G13" s="287"/>
    </row>
    <row r="14" spans="1:9" ht="42.6" customHeight="1" x14ac:dyDescent="0.5">
      <c r="A14" s="288" t="s">
        <v>241</v>
      </c>
      <c r="B14" s="288"/>
      <c r="C14" s="288"/>
      <c r="D14" s="288"/>
      <c r="E14" s="288"/>
      <c r="F14" s="288"/>
      <c r="G14" s="288"/>
      <c r="H14" s="6"/>
      <c r="I14" s="6"/>
    </row>
    <row r="15" spans="1:9" ht="31.5" customHeight="1" thickBot="1" x14ac:dyDescent="0.55000000000000004">
      <c r="A15" s="288"/>
      <c r="B15" s="288"/>
      <c r="C15" s="288"/>
      <c r="D15" s="288"/>
      <c r="E15" s="288"/>
      <c r="F15" s="288"/>
      <c r="G15" s="288"/>
      <c r="H15" s="6"/>
      <c r="I15" s="6"/>
    </row>
    <row r="16" spans="1:9" ht="4.5" hidden="1" customHeight="1" x14ac:dyDescent="0.3">
      <c r="A16" s="289"/>
      <c r="B16" s="289"/>
      <c r="C16" s="289"/>
      <c r="D16" s="289"/>
      <c r="E16" s="289"/>
      <c r="F16" s="289"/>
      <c r="G16" s="289"/>
    </row>
    <row r="17" spans="1:15" ht="0.75" hidden="1" customHeight="1" x14ac:dyDescent="0.25"/>
    <row r="18" spans="1:15" ht="16.5" hidden="1" thickBot="1" x14ac:dyDescent="0.3">
      <c r="B18" s="7"/>
    </row>
    <row r="19" spans="1:15" ht="15.75" hidden="1" thickBot="1" x14ac:dyDescent="0.3"/>
    <row r="20" spans="1:15" ht="15.75" hidden="1" thickBot="1" x14ac:dyDescent="0.3"/>
    <row r="21" spans="1:15" ht="15.75" hidden="1" thickBot="1" x14ac:dyDescent="0.3">
      <c r="B21" s="8"/>
      <c r="C21" s="8"/>
      <c r="D21" s="9"/>
      <c r="E21" s="8"/>
    </row>
    <row r="22" spans="1:15" ht="15.75" x14ac:dyDescent="0.25">
      <c r="A22" s="10" t="s">
        <v>3</v>
      </c>
      <c r="B22" s="290" t="s">
        <v>4</v>
      </c>
      <c r="C22" s="290"/>
      <c r="D22" s="290"/>
      <c r="E22" s="290"/>
      <c r="F22" s="11"/>
      <c r="G22" s="10" t="s">
        <v>5</v>
      </c>
      <c r="H22" s="12" t="s">
        <v>6</v>
      </c>
      <c r="I22" s="13" t="s">
        <v>7</v>
      </c>
    </row>
    <row r="23" spans="1:15" ht="38.25" customHeight="1" thickBot="1" x14ac:dyDescent="0.3">
      <c r="A23" s="14" t="s">
        <v>8</v>
      </c>
      <c r="B23" s="291"/>
      <c r="C23" s="291"/>
      <c r="D23" s="291"/>
      <c r="E23" s="291"/>
      <c r="F23" s="15"/>
      <c r="G23" s="149" t="s">
        <v>221</v>
      </c>
      <c r="H23" s="16" t="s">
        <v>9</v>
      </c>
      <c r="I23" s="17" t="s">
        <v>9</v>
      </c>
    </row>
    <row r="24" spans="1:15" ht="40.5" customHeight="1" thickBot="1" x14ac:dyDescent="0.3">
      <c r="A24" s="283" t="s">
        <v>10</v>
      </c>
      <c r="B24" s="283"/>
      <c r="C24" s="283"/>
      <c r="D24" s="283"/>
      <c r="E24" s="283"/>
      <c r="F24" s="283"/>
      <c r="G24" s="283"/>
      <c r="H24" s="15"/>
      <c r="I24" s="19"/>
      <c r="J24" s="7"/>
      <c r="K24" s="7"/>
      <c r="L24" s="7"/>
      <c r="M24" s="7"/>
      <c r="N24" s="7"/>
      <c r="O24" s="7"/>
    </row>
    <row r="25" spans="1:15" ht="20.25" customHeight="1" thickBot="1" x14ac:dyDescent="0.35">
      <c r="A25" s="284" t="s">
        <v>11</v>
      </c>
      <c r="B25" s="285"/>
      <c r="C25" s="285"/>
      <c r="D25" s="285"/>
      <c r="E25" s="285"/>
      <c r="F25" s="285"/>
      <c r="G25" s="286"/>
      <c r="H25" s="15"/>
      <c r="I25" s="19"/>
      <c r="J25" s="7"/>
      <c r="K25" s="7"/>
      <c r="L25" s="7"/>
      <c r="M25" s="7"/>
      <c r="N25" s="7"/>
      <c r="O25" s="7"/>
    </row>
    <row r="26" spans="1:15" ht="23.25" customHeight="1" thickBot="1" x14ac:dyDescent="0.35">
      <c r="A26" s="269" t="s">
        <v>216</v>
      </c>
      <c r="B26" s="270"/>
      <c r="C26" s="270"/>
      <c r="D26" s="270"/>
      <c r="E26" s="270"/>
      <c r="F26" s="270"/>
      <c r="G26" s="271"/>
      <c r="H26" s="15"/>
      <c r="I26" s="19"/>
      <c r="J26" s="7"/>
      <c r="K26" s="7"/>
      <c r="L26" s="7"/>
      <c r="M26" s="7"/>
      <c r="N26" s="7"/>
      <c r="O26" s="7"/>
    </row>
    <row r="27" spans="1:15" s="127" customFormat="1" ht="20.100000000000001" customHeight="1" thickBot="1" x14ac:dyDescent="0.35">
      <c r="A27" s="156"/>
      <c r="B27" s="318" t="s">
        <v>258</v>
      </c>
      <c r="C27" s="319"/>
      <c r="D27" s="319"/>
      <c r="E27" s="320"/>
      <c r="F27" s="321"/>
      <c r="G27" s="322">
        <v>45400</v>
      </c>
      <c r="H27" s="15"/>
      <c r="I27" s="153"/>
      <c r="J27" s="154"/>
      <c r="K27" s="154"/>
      <c r="L27" s="154"/>
      <c r="M27" s="154"/>
      <c r="N27" s="154"/>
      <c r="O27" s="154"/>
    </row>
    <row r="28" spans="1:15" s="127" customFormat="1" ht="20.100000000000001" customHeight="1" thickBot="1" x14ac:dyDescent="0.35">
      <c r="A28" s="156"/>
      <c r="B28" s="318" t="s">
        <v>259</v>
      </c>
      <c r="C28" s="319"/>
      <c r="D28" s="319"/>
      <c r="E28" s="320"/>
      <c r="F28" s="321"/>
      <c r="G28" s="322">
        <v>47000</v>
      </c>
      <c r="H28" s="15"/>
      <c r="I28" s="153"/>
      <c r="J28" s="154"/>
      <c r="K28" s="154"/>
      <c r="L28" s="154"/>
      <c r="M28" s="154"/>
      <c r="N28" s="154"/>
      <c r="O28" s="154"/>
    </row>
    <row r="29" spans="1:15" ht="40.5" customHeight="1" thickBot="1" x14ac:dyDescent="0.3">
      <c r="A29" s="283" t="s">
        <v>10</v>
      </c>
      <c r="B29" s="283"/>
      <c r="C29" s="283"/>
      <c r="D29" s="283"/>
      <c r="E29" s="283"/>
      <c r="F29" s="283"/>
      <c r="G29" s="283"/>
      <c r="H29" s="15"/>
      <c r="I29" s="19"/>
    </row>
    <row r="30" spans="1:15" ht="20.25" customHeight="1" thickBot="1" x14ac:dyDescent="0.35">
      <c r="A30" s="284" t="s">
        <v>11</v>
      </c>
      <c r="B30" s="285"/>
      <c r="C30" s="285"/>
      <c r="D30" s="285"/>
      <c r="E30" s="285"/>
      <c r="F30" s="285"/>
      <c r="G30" s="286"/>
      <c r="H30" s="15"/>
      <c r="I30" s="19"/>
    </row>
    <row r="31" spans="1:15" ht="20.100000000000001" customHeight="1" thickBot="1" x14ac:dyDescent="0.35">
      <c r="A31" s="272" t="s">
        <v>12</v>
      </c>
      <c r="B31" s="273"/>
      <c r="C31" s="273"/>
      <c r="D31" s="273"/>
      <c r="E31" s="273"/>
      <c r="F31" s="273"/>
      <c r="G31" s="274"/>
      <c r="H31" s="15"/>
      <c r="I31" s="19"/>
    </row>
    <row r="32" spans="1:15" s="126" customFormat="1" ht="20.100000000000001" customHeight="1" thickBot="1" x14ac:dyDescent="0.35">
      <c r="A32" s="22"/>
      <c r="B32" s="323" t="s">
        <v>260</v>
      </c>
      <c r="C32" s="324"/>
      <c r="D32" s="324"/>
      <c r="E32" s="325"/>
      <c r="F32" s="326"/>
      <c r="G32" s="327">
        <v>38000</v>
      </c>
      <c r="H32" s="15"/>
      <c r="I32" s="19"/>
    </row>
    <row r="33" spans="1:15" s="125" customFormat="1" ht="20.100000000000001" customHeight="1" thickBot="1" x14ac:dyDescent="0.35">
      <c r="A33" s="23"/>
      <c r="B33" s="314" t="s">
        <v>261</v>
      </c>
      <c r="C33" s="315"/>
      <c r="D33" s="315"/>
      <c r="E33" s="328"/>
      <c r="F33" s="329"/>
      <c r="G33" s="330">
        <v>38500</v>
      </c>
      <c r="H33" s="15"/>
      <c r="I33" s="19"/>
    </row>
    <row r="34" spans="1:15" s="125" customFormat="1" ht="20.100000000000001" customHeight="1" thickBot="1" x14ac:dyDescent="0.35">
      <c r="A34" s="23"/>
      <c r="B34" s="314" t="s">
        <v>262</v>
      </c>
      <c r="C34" s="315"/>
      <c r="D34" s="315"/>
      <c r="E34" s="328"/>
      <c r="F34" s="329"/>
      <c r="G34" s="330">
        <v>39500</v>
      </c>
      <c r="H34" s="15"/>
      <c r="I34" s="19"/>
    </row>
    <row r="35" spans="1:15" s="125" customFormat="1" ht="20.100000000000001" customHeight="1" thickBot="1" x14ac:dyDescent="0.35">
      <c r="A35" s="23"/>
      <c r="B35" s="314" t="s">
        <v>263</v>
      </c>
      <c r="C35" s="315"/>
      <c r="D35" s="315"/>
      <c r="E35" s="328"/>
      <c r="F35" s="329"/>
      <c r="G35" s="330">
        <v>38500</v>
      </c>
      <c r="H35" s="15"/>
      <c r="I35" s="19"/>
    </row>
    <row r="36" spans="1:15" s="126" customFormat="1" ht="20.100000000000001" customHeight="1" thickBot="1" x14ac:dyDescent="0.35">
      <c r="A36" s="24"/>
      <c r="B36" s="314" t="s">
        <v>264</v>
      </c>
      <c r="C36" s="315"/>
      <c r="D36" s="315"/>
      <c r="E36" s="328"/>
      <c r="F36" s="107"/>
      <c r="G36" s="331">
        <v>49500</v>
      </c>
      <c r="H36" s="15"/>
      <c r="I36" s="19"/>
    </row>
    <row r="37" spans="1:15" s="126" customFormat="1" ht="20.100000000000001" customHeight="1" thickBot="1" x14ac:dyDescent="0.35">
      <c r="A37" s="157"/>
      <c r="B37" s="275" t="s">
        <v>245</v>
      </c>
      <c r="C37" s="276"/>
      <c r="D37" s="276"/>
      <c r="E37" s="277"/>
      <c r="F37" s="183"/>
      <c r="G37" s="181">
        <v>66000</v>
      </c>
      <c r="H37" s="15"/>
      <c r="I37" s="19"/>
    </row>
    <row r="38" spans="1:15" s="126" customFormat="1" ht="24.75" customHeight="1" thickBot="1" x14ac:dyDescent="0.35">
      <c r="A38" s="266" t="s">
        <v>13</v>
      </c>
      <c r="B38" s="267"/>
      <c r="C38" s="267"/>
      <c r="D38" s="267"/>
      <c r="E38" s="267"/>
      <c r="F38" s="267"/>
      <c r="G38" s="267"/>
      <c r="H38" s="268"/>
      <c r="I38" s="25"/>
    </row>
    <row r="39" spans="1:15" s="126" customFormat="1" ht="22.5" customHeight="1" thickBot="1" x14ac:dyDescent="0.35">
      <c r="A39" s="29"/>
      <c r="B39" s="270" t="s">
        <v>12</v>
      </c>
      <c r="C39" s="270"/>
      <c r="D39" s="270"/>
      <c r="E39" s="270"/>
      <c r="F39" s="30"/>
      <c r="G39" s="31"/>
      <c r="H39" s="26"/>
      <c r="I39" s="25"/>
    </row>
    <row r="40" spans="1:15" s="126" customFormat="1" ht="20.100000000000001" customHeight="1" x14ac:dyDescent="0.3">
      <c r="A40" s="20"/>
      <c r="B40" s="229" t="s">
        <v>243</v>
      </c>
      <c r="C40" s="230"/>
      <c r="D40" s="230"/>
      <c r="E40" s="239"/>
      <c r="F40" s="193"/>
      <c r="G40" s="163">
        <v>38500</v>
      </c>
      <c r="H40" s="33"/>
      <c r="I40" s="34"/>
    </row>
    <row r="41" spans="1:15" s="126" customFormat="1" ht="19.5" customHeight="1" thickBot="1" x14ac:dyDescent="0.35">
      <c r="A41" s="36"/>
      <c r="B41" s="208" t="s">
        <v>244</v>
      </c>
      <c r="C41" s="209"/>
      <c r="D41" s="209"/>
      <c r="E41" s="210"/>
      <c r="F41" s="182"/>
      <c r="G41" s="171">
        <v>39000</v>
      </c>
      <c r="H41" s="33"/>
      <c r="I41" s="34"/>
    </row>
    <row r="42" spans="1:15" s="126" customFormat="1" ht="21" thickBot="1" x14ac:dyDescent="0.35">
      <c r="A42" s="246" t="s">
        <v>14</v>
      </c>
      <c r="B42" s="206"/>
      <c r="C42" s="206"/>
      <c r="D42" s="206"/>
      <c r="E42" s="206"/>
      <c r="F42" s="264"/>
      <c r="G42" s="265"/>
      <c r="H42" s="35"/>
      <c r="I42" s="34"/>
    </row>
    <row r="43" spans="1:15" s="125" customFormat="1" ht="20.100000000000001" customHeight="1" x14ac:dyDescent="0.3">
      <c r="A43" s="20"/>
      <c r="B43" s="229" t="s">
        <v>246</v>
      </c>
      <c r="C43" s="230"/>
      <c r="D43" s="230"/>
      <c r="E43" s="230"/>
      <c r="F43" s="239"/>
      <c r="G43" s="163">
        <v>36500</v>
      </c>
      <c r="H43" s="35"/>
      <c r="I43" s="34"/>
    </row>
    <row r="44" spans="1:15" s="125" customFormat="1" ht="20.100000000000001" customHeight="1" x14ac:dyDescent="0.3">
      <c r="A44" s="32"/>
      <c r="B44" s="213" t="s">
        <v>247</v>
      </c>
      <c r="C44" s="214"/>
      <c r="D44" s="214"/>
      <c r="E44" s="214"/>
      <c r="F44" s="215"/>
      <c r="G44" s="162">
        <v>37500</v>
      </c>
      <c r="H44" s="35"/>
      <c r="I44" s="34"/>
    </row>
    <row r="45" spans="1:15" s="125" customFormat="1" ht="20.100000000000001" customHeight="1" x14ac:dyDescent="0.3">
      <c r="A45" s="32"/>
      <c r="B45" s="213" t="s">
        <v>248</v>
      </c>
      <c r="C45" s="214"/>
      <c r="D45" s="214"/>
      <c r="E45" s="214"/>
      <c r="F45" s="215"/>
      <c r="G45" s="162">
        <v>38000</v>
      </c>
      <c r="H45" s="35"/>
      <c r="I45" s="34"/>
    </row>
    <row r="46" spans="1:15" s="125" customFormat="1" ht="20.100000000000001" customHeight="1" thickBot="1" x14ac:dyDescent="0.35">
      <c r="A46" s="36"/>
      <c r="B46" s="237" t="s">
        <v>249</v>
      </c>
      <c r="C46" s="238"/>
      <c r="D46" s="238"/>
      <c r="E46" s="238"/>
      <c r="F46" s="210"/>
      <c r="G46" s="171">
        <v>54000</v>
      </c>
      <c r="H46" s="35"/>
      <c r="I46" s="34"/>
    </row>
    <row r="47" spans="1:15" ht="24.75" customHeight="1" thickBot="1" x14ac:dyDescent="0.35">
      <c r="A47" s="205" t="s">
        <v>211</v>
      </c>
      <c r="B47" s="206"/>
      <c r="C47" s="206"/>
      <c r="D47" s="206"/>
      <c r="E47" s="206"/>
      <c r="F47" s="206"/>
      <c r="G47" s="233"/>
      <c r="H47" s="35"/>
      <c r="I47" s="34"/>
      <c r="J47" s="7"/>
      <c r="K47" s="7"/>
      <c r="L47" s="7"/>
      <c r="M47" s="7"/>
      <c r="N47" s="7"/>
      <c r="O47" s="7"/>
    </row>
    <row r="48" spans="1:15" ht="20.100000000000001" customHeight="1" x14ac:dyDescent="0.3">
      <c r="A48" s="140"/>
      <c r="B48" s="229" t="s">
        <v>265</v>
      </c>
      <c r="C48" s="230"/>
      <c r="D48" s="230"/>
      <c r="E48" s="230"/>
      <c r="F48" s="239"/>
      <c r="G48" s="177">
        <v>35600</v>
      </c>
      <c r="H48" s="35"/>
      <c r="I48" s="34"/>
      <c r="J48" s="7"/>
      <c r="K48" s="7"/>
      <c r="L48" s="7"/>
      <c r="M48" s="7"/>
      <c r="N48" s="7"/>
      <c r="O48" s="7"/>
    </row>
    <row r="49" spans="1:15" ht="20.100000000000001" customHeight="1" thickBot="1" x14ac:dyDescent="0.35">
      <c r="A49" s="40"/>
      <c r="B49" s="208" t="s">
        <v>266</v>
      </c>
      <c r="C49" s="209"/>
      <c r="D49" s="209"/>
      <c r="E49" s="209"/>
      <c r="F49" s="210"/>
      <c r="G49" s="161">
        <v>38000</v>
      </c>
      <c r="H49" s="35"/>
      <c r="I49" s="34"/>
      <c r="J49" s="7"/>
      <c r="K49" s="7"/>
      <c r="L49" s="7"/>
      <c r="M49" s="7"/>
      <c r="N49" s="7"/>
      <c r="O49" s="7"/>
    </row>
    <row r="50" spans="1:15" s="126" customFormat="1" ht="26.25" customHeight="1" thickBot="1" x14ac:dyDescent="0.35">
      <c r="A50" s="205" t="s">
        <v>187</v>
      </c>
      <c r="B50" s="206"/>
      <c r="C50" s="206"/>
      <c r="D50" s="206"/>
      <c r="E50" s="206"/>
      <c r="F50" s="206"/>
      <c r="G50" s="233"/>
      <c r="H50" s="35"/>
      <c r="I50" s="34"/>
    </row>
    <row r="51" spans="1:15" s="126" customFormat="1" ht="20.100000000000001" customHeight="1" x14ac:dyDescent="0.3">
      <c r="A51" s="140"/>
      <c r="B51" s="229" t="s">
        <v>267</v>
      </c>
      <c r="C51" s="230"/>
      <c r="D51" s="230"/>
      <c r="E51" s="230"/>
      <c r="F51" s="239"/>
      <c r="G51" s="177">
        <v>70400</v>
      </c>
      <c r="H51" s="35"/>
      <c r="I51" s="34"/>
    </row>
    <row r="52" spans="1:15" s="126" customFormat="1" ht="20.100000000000001" customHeight="1" x14ac:dyDescent="0.3">
      <c r="A52" s="39"/>
      <c r="B52" s="213" t="s">
        <v>268</v>
      </c>
      <c r="C52" s="214"/>
      <c r="D52" s="214"/>
      <c r="E52" s="214"/>
      <c r="F52" s="215"/>
      <c r="G52" s="178">
        <v>112500</v>
      </c>
      <c r="H52" s="35"/>
      <c r="I52" s="34"/>
    </row>
    <row r="53" spans="1:15" s="126" customFormat="1" ht="20.100000000000001" customHeight="1" x14ac:dyDescent="0.3">
      <c r="A53" s="39"/>
      <c r="B53" s="213" t="s">
        <v>269</v>
      </c>
      <c r="C53" s="214"/>
      <c r="D53" s="214"/>
      <c r="E53" s="214"/>
      <c r="F53" s="215"/>
      <c r="G53" s="178">
        <v>48700</v>
      </c>
      <c r="H53" s="35"/>
      <c r="I53" s="34"/>
    </row>
    <row r="54" spans="1:15" s="126" customFormat="1" ht="20.100000000000001" customHeight="1" thickBot="1" x14ac:dyDescent="0.35">
      <c r="A54" s="40"/>
      <c r="B54" s="208" t="s">
        <v>233</v>
      </c>
      <c r="C54" s="209"/>
      <c r="D54" s="209"/>
      <c r="E54" s="209"/>
      <c r="F54" s="210"/>
      <c r="G54" s="161">
        <v>2500</v>
      </c>
      <c r="H54" s="35"/>
      <c r="I54" s="34"/>
    </row>
    <row r="55" spans="1:15" ht="21" thickBot="1" x14ac:dyDescent="0.35">
      <c r="A55" s="246" t="s">
        <v>15</v>
      </c>
      <c r="B55" s="206"/>
      <c r="C55" s="206"/>
      <c r="D55" s="206"/>
      <c r="E55" s="206"/>
      <c r="F55" s="206"/>
      <c r="G55" s="233"/>
      <c r="H55" s="35"/>
      <c r="I55" s="34"/>
    </row>
    <row r="56" spans="1:15" s="133" customFormat="1" ht="20.100000000000001" customHeight="1" x14ac:dyDescent="0.3">
      <c r="A56" s="20"/>
      <c r="B56" s="229" t="s">
        <v>250</v>
      </c>
      <c r="C56" s="230"/>
      <c r="D56" s="230"/>
      <c r="E56" s="230"/>
      <c r="F56" s="231"/>
      <c r="G56" s="163">
        <v>35000</v>
      </c>
      <c r="H56" s="35"/>
      <c r="I56" s="132"/>
    </row>
    <row r="57" spans="1:15" s="133" customFormat="1" ht="20.100000000000001" customHeight="1" x14ac:dyDescent="0.3">
      <c r="A57" s="32"/>
      <c r="B57" s="213" t="s">
        <v>251</v>
      </c>
      <c r="C57" s="214"/>
      <c r="D57" s="214"/>
      <c r="E57" s="214"/>
      <c r="F57" s="215"/>
      <c r="G57" s="178">
        <v>35600</v>
      </c>
      <c r="H57" s="35"/>
      <c r="I57" s="132"/>
    </row>
    <row r="58" spans="1:15" s="133" customFormat="1" ht="20.100000000000001" customHeight="1" x14ac:dyDescent="0.3">
      <c r="A58" s="32"/>
      <c r="B58" s="213" t="s">
        <v>252</v>
      </c>
      <c r="C58" s="214"/>
      <c r="D58" s="214"/>
      <c r="E58" s="214"/>
      <c r="F58" s="192"/>
      <c r="G58" s="162">
        <v>36000</v>
      </c>
      <c r="H58" s="35"/>
      <c r="I58" s="132"/>
    </row>
    <row r="59" spans="1:15" s="133" customFormat="1" ht="20.100000000000001" customHeight="1" thickBot="1" x14ac:dyDescent="0.35">
      <c r="A59" s="36"/>
      <c r="B59" s="208" t="s">
        <v>253</v>
      </c>
      <c r="C59" s="209"/>
      <c r="D59" s="209"/>
      <c r="E59" s="209"/>
      <c r="F59" s="187"/>
      <c r="G59" s="171">
        <v>41000</v>
      </c>
      <c r="H59" s="35"/>
      <c r="I59" s="132"/>
    </row>
    <row r="60" spans="1:15" ht="21" thickBot="1" x14ac:dyDescent="0.35">
      <c r="A60" s="246" t="s">
        <v>217</v>
      </c>
      <c r="B60" s="206"/>
      <c r="C60" s="206"/>
      <c r="D60" s="206"/>
      <c r="E60" s="206"/>
      <c r="F60" s="206"/>
      <c r="G60" s="233"/>
      <c r="H60" s="35"/>
      <c r="I60" s="34"/>
    </row>
    <row r="61" spans="1:15" s="133" customFormat="1" ht="20.100000000000001" customHeight="1" x14ac:dyDescent="0.3">
      <c r="A61" s="20"/>
      <c r="B61" s="229" t="s">
        <v>254</v>
      </c>
      <c r="C61" s="230"/>
      <c r="D61" s="230"/>
      <c r="E61" s="230"/>
      <c r="F61" s="231"/>
      <c r="G61" s="163">
        <v>37000</v>
      </c>
      <c r="H61" s="35"/>
      <c r="I61" s="132"/>
    </row>
    <row r="62" spans="1:15" s="133" customFormat="1" ht="20.100000000000001" customHeight="1" thickBot="1" x14ac:dyDescent="0.35">
      <c r="A62" s="36"/>
      <c r="B62" s="208" t="s">
        <v>255</v>
      </c>
      <c r="C62" s="209"/>
      <c r="D62" s="209"/>
      <c r="E62" s="209"/>
      <c r="F62" s="210"/>
      <c r="G62" s="161">
        <v>37500</v>
      </c>
      <c r="H62" s="35"/>
      <c r="I62" s="132"/>
    </row>
    <row r="63" spans="1:15" s="126" customFormat="1" ht="21" thickBot="1" x14ac:dyDescent="0.35">
      <c r="A63" s="246" t="s">
        <v>16</v>
      </c>
      <c r="B63" s="206"/>
      <c r="C63" s="206"/>
      <c r="D63" s="206"/>
      <c r="E63" s="206"/>
      <c r="F63" s="206"/>
      <c r="G63" s="233"/>
      <c r="H63" s="35"/>
      <c r="I63" s="34"/>
    </row>
    <row r="64" spans="1:15" s="125" customFormat="1" ht="20.100000000000001" customHeight="1" x14ac:dyDescent="0.3">
      <c r="A64" s="20"/>
      <c r="B64" s="229" t="s">
        <v>270</v>
      </c>
      <c r="C64" s="230"/>
      <c r="D64" s="230"/>
      <c r="E64" s="230"/>
      <c r="F64" s="231"/>
      <c r="G64" s="163">
        <v>35600</v>
      </c>
      <c r="H64" s="35"/>
      <c r="I64" s="34"/>
    </row>
    <row r="65" spans="1:15" s="125" customFormat="1" ht="20.100000000000001" customHeight="1" x14ac:dyDescent="0.3">
      <c r="A65" s="32"/>
      <c r="B65" s="213" t="s">
        <v>256</v>
      </c>
      <c r="C65" s="214"/>
      <c r="D65" s="214"/>
      <c r="E65" s="214"/>
      <c r="F65" s="252"/>
      <c r="G65" s="162">
        <v>36000</v>
      </c>
      <c r="H65" s="35"/>
      <c r="I65" s="34"/>
    </row>
    <row r="66" spans="1:15" s="125" customFormat="1" ht="20.100000000000001" customHeight="1" thickBot="1" x14ac:dyDescent="0.35">
      <c r="A66" s="36"/>
      <c r="B66" s="208" t="s">
        <v>257</v>
      </c>
      <c r="C66" s="209"/>
      <c r="D66" s="209"/>
      <c r="E66" s="209"/>
      <c r="F66" s="210"/>
      <c r="G66" s="161">
        <v>45800</v>
      </c>
      <c r="H66" s="35"/>
      <c r="I66" s="34"/>
    </row>
    <row r="67" spans="1:15" ht="30" customHeight="1" thickBot="1" x14ac:dyDescent="0.3">
      <c r="A67" s="262" t="s">
        <v>17</v>
      </c>
      <c r="B67" s="262"/>
      <c r="C67" s="262"/>
      <c r="D67" s="262"/>
      <c r="E67" s="262"/>
      <c r="F67" s="262"/>
      <c r="G67" s="262"/>
      <c r="H67" s="35"/>
      <c r="I67" s="34"/>
    </row>
    <row r="68" spans="1:15" ht="32.25" customHeight="1" thickBot="1" x14ac:dyDescent="0.35">
      <c r="A68" s="246" t="s">
        <v>18</v>
      </c>
      <c r="B68" s="206"/>
      <c r="C68" s="206"/>
      <c r="D68" s="206"/>
      <c r="E68" s="206"/>
      <c r="F68" s="206"/>
      <c r="G68" s="206"/>
      <c r="H68" s="263"/>
      <c r="I68" s="34"/>
    </row>
    <row r="69" spans="1:15" ht="20.25" x14ac:dyDescent="0.3">
      <c r="A69" s="20"/>
      <c r="B69" s="247" t="s">
        <v>19</v>
      </c>
      <c r="C69" s="248"/>
      <c r="D69" s="248"/>
      <c r="E69" s="249"/>
      <c r="F69" s="137"/>
      <c r="G69" s="164">
        <v>2500</v>
      </c>
      <c r="H69" s="194"/>
      <c r="I69" s="34"/>
    </row>
    <row r="70" spans="1:15" ht="20.25" x14ac:dyDescent="0.3">
      <c r="A70" s="32"/>
      <c r="B70" s="259" t="s">
        <v>207</v>
      </c>
      <c r="C70" s="260"/>
      <c r="D70" s="260"/>
      <c r="E70" s="261"/>
      <c r="F70" s="148"/>
      <c r="G70" s="165">
        <v>44000</v>
      </c>
      <c r="H70" s="194"/>
      <c r="I70" s="34"/>
    </row>
    <row r="71" spans="1:15" ht="20.25" x14ac:dyDescent="0.3">
      <c r="A71" s="32"/>
      <c r="B71" s="259" t="s">
        <v>205</v>
      </c>
      <c r="C71" s="260"/>
      <c r="D71" s="260"/>
      <c r="E71" s="261"/>
      <c r="F71" s="148"/>
      <c r="G71" s="165">
        <v>47000</v>
      </c>
      <c r="H71" s="194"/>
      <c r="I71" s="34"/>
    </row>
    <row r="72" spans="1:15" s="126" customFormat="1" ht="21" customHeight="1" thickBot="1" x14ac:dyDescent="0.35">
      <c r="A72" s="32"/>
      <c r="B72" s="259" t="s">
        <v>219</v>
      </c>
      <c r="C72" s="260"/>
      <c r="D72" s="260"/>
      <c r="E72" s="261"/>
      <c r="F72" s="155"/>
      <c r="G72" s="165">
        <v>67200</v>
      </c>
      <c r="H72" s="199"/>
      <c r="I72" s="34"/>
    </row>
    <row r="73" spans="1:15" s="126" customFormat="1" ht="21" customHeight="1" thickBot="1" x14ac:dyDescent="0.35">
      <c r="A73" s="36"/>
      <c r="B73" s="243" t="s">
        <v>218</v>
      </c>
      <c r="C73" s="244"/>
      <c r="D73" s="244"/>
      <c r="E73" s="245"/>
      <c r="F73" s="155"/>
      <c r="G73" s="166">
        <v>99000</v>
      </c>
      <c r="H73" s="199"/>
      <c r="I73" s="34"/>
    </row>
    <row r="74" spans="1:15" ht="34.5" customHeight="1" thickBot="1" x14ac:dyDescent="0.35">
      <c r="A74" s="253" t="s">
        <v>206</v>
      </c>
      <c r="B74" s="254"/>
      <c r="C74" s="254"/>
      <c r="D74" s="254"/>
      <c r="E74" s="254"/>
      <c r="F74" s="254"/>
      <c r="G74" s="255"/>
      <c r="H74" s="126"/>
      <c r="I74" s="34"/>
      <c r="J74" s="7"/>
      <c r="K74" s="7"/>
      <c r="L74" s="7"/>
      <c r="M74" s="7"/>
      <c r="N74" s="7"/>
      <c r="O74" s="7"/>
    </row>
    <row r="75" spans="1:15" ht="24" customHeight="1" thickBot="1" x14ac:dyDescent="0.35">
      <c r="A75" s="129"/>
      <c r="B75" s="250" t="s">
        <v>209</v>
      </c>
      <c r="C75" s="251"/>
      <c r="D75" s="251"/>
      <c r="E75" s="251"/>
      <c r="F75" s="130"/>
      <c r="G75" s="167">
        <v>85000</v>
      </c>
      <c r="H75" s="126"/>
      <c r="I75" s="34"/>
      <c r="J75" s="7"/>
      <c r="K75" s="7"/>
      <c r="L75" s="7"/>
      <c r="M75" s="7"/>
      <c r="N75" s="7"/>
      <c r="O75" s="7"/>
    </row>
    <row r="76" spans="1:15" ht="33.75" customHeight="1" thickBot="1" x14ac:dyDescent="0.35">
      <c r="A76" s="256" t="s">
        <v>20</v>
      </c>
      <c r="B76" s="257"/>
      <c r="C76" s="257"/>
      <c r="D76" s="257"/>
      <c r="E76" s="257"/>
      <c r="F76" s="257"/>
      <c r="G76" s="257"/>
      <c r="H76" s="258"/>
      <c r="I76" s="34"/>
    </row>
    <row r="77" spans="1:15" ht="20.100000000000001" customHeight="1" thickBot="1" x14ac:dyDescent="0.35">
      <c r="A77" s="42"/>
      <c r="B77" s="229" t="s">
        <v>190</v>
      </c>
      <c r="C77" s="230"/>
      <c r="D77" s="230"/>
      <c r="E77" s="239"/>
      <c r="F77" s="21"/>
      <c r="G77" s="168">
        <v>13000</v>
      </c>
      <c r="H77" s="196" t="s">
        <v>23</v>
      </c>
      <c r="I77" s="34"/>
    </row>
    <row r="78" spans="1:15" ht="20.100000000000001" customHeight="1" thickBot="1" x14ac:dyDescent="0.35">
      <c r="A78" s="43"/>
      <c r="B78" s="213" t="s">
        <v>191</v>
      </c>
      <c r="C78" s="214"/>
      <c r="D78" s="214"/>
      <c r="E78" s="215"/>
      <c r="F78" s="44"/>
      <c r="G78" s="169">
        <v>16100</v>
      </c>
      <c r="H78" s="196" t="s">
        <v>24</v>
      </c>
      <c r="I78" s="34"/>
    </row>
    <row r="79" spans="1:15" s="133" customFormat="1" ht="20.100000000000001" customHeight="1" thickBot="1" x14ac:dyDescent="0.35">
      <c r="A79" s="45"/>
      <c r="B79" s="208" t="s">
        <v>220</v>
      </c>
      <c r="C79" s="209"/>
      <c r="D79" s="209"/>
      <c r="E79" s="210"/>
      <c r="F79" s="46"/>
      <c r="G79" s="170">
        <v>17100</v>
      </c>
      <c r="H79" s="196" t="s">
        <v>25</v>
      </c>
      <c r="I79" s="132"/>
    </row>
    <row r="80" spans="1:15" s="126" customFormat="1" ht="37.5" customHeight="1" thickBot="1" x14ac:dyDescent="0.45">
      <c r="A80" s="256" t="s">
        <v>186</v>
      </c>
      <c r="B80" s="257"/>
      <c r="C80" s="257"/>
      <c r="D80" s="257"/>
      <c r="E80" s="257"/>
      <c r="F80" s="257"/>
      <c r="G80" s="257"/>
      <c r="H80" s="258"/>
      <c r="I80" s="34"/>
    </row>
    <row r="81" spans="1:9" s="126" customFormat="1" ht="20.100000000000001" customHeight="1" thickBot="1" x14ac:dyDescent="0.35">
      <c r="A81" s="42"/>
      <c r="B81" s="229" t="s">
        <v>271</v>
      </c>
      <c r="C81" s="230"/>
      <c r="D81" s="230"/>
      <c r="E81" s="239"/>
      <c r="F81" s="21"/>
      <c r="G81" s="168">
        <v>16100</v>
      </c>
      <c r="H81" s="196" t="s">
        <v>21</v>
      </c>
      <c r="I81" s="34"/>
    </row>
    <row r="82" spans="1:9" s="126" customFormat="1" ht="20.100000000000001" customHeight="1" thickBot="1" x14ac:dyDescent="0.35">
      <c r="A82" s="43"/>
      <c r="B82" s="213" t="s">
        <v>272</v>
      </c>
      <c r="C82" s="214"/>
      <c r="D82" s="214"/>
      <c r="E82" s="215"/>
      <c r="F82" s="44"/>
      <c r="G82" s="169">
        <v>16500</v>
      </c>
      <c r="H82" s="196" t="s">
        <v>22</v>
      </c>
      <c r="I82" s="34"/>
    </row>
    <row r="83" spans="1:9" s="126" customFormat="1" ht="20.100000000000001" customHeight="1" thickBot="1" x14ac:dyDescent="0.35">
      <c r="A83" s="43"/>
      <c r="B83" s="213" t="s">
        <v>273</v>
      </c>
      <c r="C83" s="214"/>
      <c r="D83" s="214"/>
      <c r="E83" s="215"/>
      <c r="F83" s="44"/>
      <c r="G83" s="169">
        <v>18100</v>
      </c>
      <c r="H83" s="196" t="s">
        <v>23</v>
      </c>
      <c r="I83" s="34"/>
    </row>
    <row r="84" spans="1:9" s="126" customFormat="1" ht="20.100000000000001" customHeight="1" thickBot="1" x14ac:dyDescent="0.35">
      <c r="A84" s="43"/>
      <c r="B84" s="213" t="s">
        <v>274</v>
      </c>
      <c r="C84" s="214"/>
      <c r="D84" s="214"/>
      <c r="E84" s="215"/>
      <c r="F84" s="44"/>
      <c r="G84" s="169">
        <v>19750</v>
      </c>
      <c r="H84" s="196"/>
      <c r="I84" s="34"/>
    </row>
    <row r="85" spans="1:9" s="126" customFormat="1" ht="20.100000000000001" customHeight="1" thickBot="1" x14ac:dyDescent="0.35">
      <c r="A85" s="43"/>
      <c r="B85" s="213" t="s">
        <v>275</v>
      </c>
      <c r="C85" s="214"/>
      <c r="D85" s="214"/>
      <c r="E85" s="215"/>
      <c r="F85" s="44"/>
      <c r="G85" s="169">
        <v>23800</v>
      </c>
      <c r="H85" s="196"/>
      <c r="I85" s="34"/>
    </row>
    <row r="86" spans="1:9" s="126" customFormat="1" ht="20.100000000000001" customHeight="1" thickBot="1" x14ac:dyDescent="0.35">
      <c r="A86" s="43"/>
      <c r="B86" s="213" t="s">
        <v>276</v>
      </c>
      <c r="C86" s="214"/>
      <c r="D86" s="214"/>
      <c r="E86" s="215"/>
      <c r="F86" s="44"/>
      <c r="G86" s="169">
        <v>25900</v>
      </c>
      <c r="H86" s="196"/>
      <c r="I86" s="34"/>
    </row>
    <row r="87" spans="1:9" s="126" customFormat="1" ht="20.100000000000001" customHeight="1" thickBot="1" x14ac:dyDescent="0.35">
      <c r="A87" s="43"/>
      <c r="B87" s="213" t="s">
        <v>277</v>
      </c>
      <c r="C87" s="214"/>
      <c r="D87" s="214"/>
      <c r="E87" s="215"/>
      <c r="F87" s="44"/>
      <c r="G87" s="169">
        <v>26300</v>
      </c>
      <c r="H87" s="196" t="s">
        <v>21</v>
      </c>
      <c r="I87" s="34"/>
    </row>
    <row r="88" spans="1:9" s="126" customFormat="1" ht="20.100000000000001" customHeight="1" thickBot="1" x14ac:dyDescent="0.35">
      <c r="A88" s="43"/>
      <c r="B88" s="213" t="s">
        <v>278</v>
      </c>
      <c r="C88" s="214"/>
      <c r="D88" s="214"/>
      <c r="E88" s="215"/>
      <c r="F88" s="44"/>
      <c r="G88" s="169">
        <v>39000</v>
      </c>
      <c r="H88" s="196" t="s">
        <v>21</v>
      </c>
      <c r="I88" s="34"/>
    </row>
    <row r="89" spans="1:9" s="126" customFormat="1" ht="20.100000000000001" customHeight="1" thickBot="1" x14ac:dyDescent="0.35">
      <c r="A89" s="45"/>
      <c r="B89" s="208" t="s">
        <v>279</v>
      </c>
      <c r="C89" s="209"/>
      <c r="D89" s="209"/>
      <c r="E89" s="210"/>
      <c r="F89" s="46"/>
      <c r="G89" s="170">
        <v>40500</v>
      </c>
      <c r="H89" s="196" t="s">
        <v>23</v>
      </c>
      <c r="I89" s="34"/>
    </row>
    <row r="90" spans="1:9" ht="35.25" customHeight="1" thickBot="1" x14ac:dyDescent="0.35">
      <c r="A90" s="205" t="s">
        <v>234</v>
      </c>
      <c r="B90" s="206"/>
      <c r="C90" s="206"/>
      <c r="D90" s="206"/>
      <c r="E90" s="206"/>
      <c r="F90" s="206"/>
      <c r="G90" s="206"/>
      <c r="H90" s="207"/>
      <c r="I90" s="34"/>
    </row>
    <row r="91" spans="1:9" ht="20.100000000000001" customHeight="1" x14ac:dyDescent="0.3">
      <c r="A91" s="20"/>
      <c r="B91" s="229" t="s">
        <v>280</v>
      </c>
      <c r="C91" s="230"/>
      <c r="D91" s="230"/>
      <c r="E91" s="239"/>
      <c r="F91" s="150"/>
      <c r="G91" s="163">
        <v>22500</v>
      </c>
      <c r="H91" s="33" t="e">
        <f>G91/#REF!*100-100</f>
        <v>#REF!</v>
      </c>
      <c r="I91" s="34" t="e">
        <f>#REF!/#REF!*100-100</f>
        <v>#REF!</v>
      </c>
    </row>
    <row r="92" spans="1:9" ht="20.100000000000001" customHeight="1" thickBot="1" x14ac:dyDescent="0.35">
      <c r="A92" s="36"/>
      <c r="B92" s="208" t="s">
        <v>281</v>
      </c>
      <c r="C92" s="209"/>
      <c r="D92" s="209"/>
      <c r="E92" s="210"/>
      <c r="F92" s="48"/>
      <c r="G92" s="171">
        <v>24000</v>
      </c>
      <c r="H92" s="33" t="e">
        <f>G92/#REF!*100-100</f>
        <v>#REF!</v>
      </c>
      <c r="I92" s="34" t="e">
        <f>#REF!/#REF!*100-100</f>
        <v>#REF!</v>
      </c>
    </row>
    <row r="93" spans="1:9" ht="35.25" customHeight="1" thickBot="1" x14ac:dyDescent="0.35">
      <c r="A93" s="205" t="s">
        <v>26</v>
      </c>
      <c r="B93" s="206"/>
      <c r="C93" s="206"/>
      <c r="D93" s="206"/>
      <c r="E93" s="206"/>
      <c r="F93" s="206"/>
      <c r="G93" s="206"/>
      <c r="H93" s="207"/>
      <c r="I93" s="34"/>
    </row>
    <row r="94" spans="1:9" ht="20.100000000000001" customHeight="1" x14ac:dyDescent="0.3">
      <c r="A94" s="20"/>
      <c r="B94" s="229" t="s">
        <v>192</v>
      </c>
      <c r="C94" s="230"/>
      <c r="D94" s="230"/>
      <c r="E94" s="239"/>
      <c r="F94" s="150"/>
      <c r="G94" s="163">
        <v>17350</v>
      </c>
      <c r="H94" s="33" t="e">
        <f>G94/#REF!*100-100</f>
        <v>#REF!</v>
      </c>
      <c r="I94" s="34" t="e">
        <f>#REF!/#REF!*100-100</f>
        <v>#REF!</v>
      </c>
    </row>
    <row r="95" spans="1:9" ht="20.100000000000001" customHeight="1" x14ac:dyDescent="0.3">
      <c r="A95" s="32"/>
      <c r="B95" s="213" t="s">
        <v>193</v>
      </c>
      <c r="C95" s="214"/>
      <c r="D95" s="214"/>
      <c r="E95" s="215"/>
      <c r="F95" s="47"/>
      <c r="G95" s="162">
        <v>18600</v>
      </c>
      <c r="H95" s="33" t="e">
        <f>G95/#REF!*100-100</f>
        <v>#REF!</v>
      </c>
      <c r="I95" s="34" t="e">
        <f>#REF!/#REF!*100-100</f>
        <v>#REF!</v>
      </c>
    </row>
    <row r="96" spans="1:9" ht="18" customHeight="1" thickBot="1" x14ac:dyDescent="0.35">
      <c r="A96" s="36"/>
      <c r="B96" s="208" t="s">
        <v>194</v>
      </c>
      <c r="C96" s="209"/>
      <c r="D96" s="209"/>
      <c r="E96" s="210"/>
      <c r="F96" s="48"/>
      <c r="G96" s="171">
        <v>19750</v>
      </c>
      <c r="H96" s="33" t="e">
        <f>G96/#REF!*100-100</f>
        <v>#REF!</v>
      </c>
      <c r="I96" s="34" t="e">
        <f>#REF!/#REF!*100-100</f>
        <v>#REF!</v>
      </c>
    </row>
    <row r="97" spans="1:9" ht="38.25" hidden="1" customHeight="1" thickBot="1" x14ac:dyDescent="0.35">
      <c r="A97" s="205" t="s">
        <v>232</v>
      </c>
      <c r="B97" s="206"/>
      <c r="C97" s="206"/>
      <c r="D97" s="206"/>
      <c r="E97" s="206"/>
      <c r="F97" s="206"/>
      <c r="G97" s="206"/>
      <c r="H97" s="207"/>
      <c r="I97" s="34"/>
    </row>
    <row r="98" spans="1:9" ht="19.5" hidden="1" customHeight="1" thickBot="1" x14ac:dyDescent="0.35">
      <c r="A98" s="20"/>
      <c r="B98" s="229" t="s">
        <v>282</v>
      </c>
      <c r="C98" s="230"/>
      <c r="D98" s="230"/>
      <c r="E98" s="239"/>
      <c r="F98" s="332"/>
      <c r="G98" s="168">
        <v>18800</v>
      </c>
      <c r="H98" s="33" t="e">
        <f>G98/#REF!*100-100</f>
        <v>#REF!</v>
      </c>
      <c r="I98" s="34" t="e">
        <f>#REF!/#REF!*100-100</f>
        <v>#REF!</v>
      </c>
    </row>
    <row r="99" spans="1:9" s="126" customFormat="1" ht="19.5" hidden="1" customHeight="1" thickBot="1" x14ac:dyDescent="0.35">
      <c r="A99" s="32"/>
      <c r="B99" s="213" t="s">
        <v>283</v>
      </c>
      <c r="C99" s="214"/>
      <c r="D99" s="214"/>
      <c r="E99" s="215"/>
      <c r="F99" s="333"/>
      <c r="G99" s="169">
        <v>19900</v>
      </c>
      <c r="H99" s="33" t="e">
        <f>G99/#REF!*100-100</f>
        <v>#REF!</v>
      </c>
      <c r="I99" s="34" t="e">
        <f>#REF!/#REF!*100-100</f>
        <v>#REF!</v>
      </c>
    </row>
    <row r="100" spans="1:9" s="127" customFormat="1" ht="19.5" hidden="1" customHeight="1" thickBot="1" x14ac:dyDescent="0.35">
      <c r="A100" s="32"/>
      <c r="B100" s="213" t="s">
        <v>284</v>
      </c>
      <c r="C100" s="214"/>
      <c r="D100" s="214"/>
      <c r="E100" s="215"/>
      <c r="F100" s="334"/>
      <c r="G100" s="169">
        <v>19100</v>
      </c>
      <c r="H100" s="33" t="e">
        <f>G100/#REF!*100-100</f>
        <v>#REF!</v>
      </c>
      <c r="I100" s="27" t="e">
        <f>#REF!/#REF!*100-100</f>
        <v>#REF!</v>
      </c>
    </row>
    <row r="101" spans="1:9" ht="19.5" hidden="1" customHeight="1" thickBot="1" x14ac:dyDescent="0.35">
      <c r="A101" s="32"/>
      <c r="B101" s="213" t="s">
        <v>285</v>
      </c>
      <c r="C101" s="214"/>
      <c r="D101" s="214"/>
      <c r="E101" s="215"/>
      <c r="F101" s="334"/>
      <c r="G101" s="169">
        <v>21100</v>
      </c>
      <c r="H101" s="33" t="e">
        <f>G101/#REF!*100-100</f>
        <v>#REF!</v>
      </c>
      <c r="I101" s="34" t="e">
        <f>#REF!/#REF!*100-100</f>
        <v>#REF!</v>
      </c>
    </row>
    <row r="102" spans="1:9" ht="19.5" hidden="1" customHeight="1" thickBot="1" x14ac:dyDescent="0.35">
      <c r="A102" s="36"/>
      <c r="B102" s="208" t="s">
        <v>286</v>
      </c>
      <c r="C102" s="209"/>
      <c r="D102" s="209"/>
      <c r="E102" s="210"/>
      <c r="F102" s="49"/>
      <c r="G102" s="170">
        <v>22300</v>
      </c>
      <c r="H102" s="33" t="e">
        <f>G102/#REF!*100-100</f>
        <v>#REF!</v>
      </c>
      <c r="I102" s="34" t="e">
        <f>#REF!/#REF!*100-100</f>
        <v>#REF!</v>
      </c>
    </row>
    <row r="103" spans="1:9" ht="36.75" customHeight="1" thickBot="1" x14ac:dyDescent="0.35">
      <c r="A103" s="205" t="s">
        <v>27</v>
      </c>
      <c r="B103" s="206"/>
      <c r="C103" s="206"/>
      <c r="D103" s="206"/>
      <c r="E103" s="206"/>
      <c r="F103" s="206"/>
      <c r="G103" s="206"/>
      <c r="H103" s="207"/>
      <c r="I103" s="34"/>
    </row>
    <row r="104" spans="1:9" ht="20.100000000000001" customHeight="1" thickBot="1" x14ac:dyDescent="0.35">
      <c r="A104" s="70"/>
      <c r="B104" s="223" t="s">
        <v>195</v>
      </c>
      <c r="C104" s="224"/>
      <c r="D104" s="224"/>
      <c r="E104" s="299"/>
      <c r="F104" s="151"/>
      <c r="G104" s="172">
        <v>27000</v>
      </c>
      <c r="H104" s="33" t="e">
        <f>G104/#REF!*100-100</f>
        <v>#REF!</v>
      </c>
      <c r="I104" s="34" t="e">
        <f>#REF!/#REF!*100-100</f>
        <v>#REF!</v>
      </c>
    </row>
    <row r="105" spans="1:9" ht="35.25" customHeight="1" thickBot="1" x14ac:dyDescent="0.4">
      <c r="A105" s="216" t="s">
        <v>181</v>
      </c>
      <c r="B105" s="216"/>
      <c r="C105" s="216"/>
      <c r="D105" s="216"/>
      <c r="E105" s="216"/>
      <c r="F105" s="216"/>
      <c r="G105" s="216"/>
      <c r="H105" s="35"/>
      <c r="I105" s="34"/>
    </row>
    <row r="106" spans="1:9" s="126" customFormat="1" ht="20.100000000000001" customHeight="1" x14ac:dyDescent="0.3">
      <c r="A106" s="20"/>
      <c r="B106" s="229" t="s">
        <v>182</v>
      </c>
      <c r="C106" s="230"/>
      <c r="D106" s="230"/>
      <c r="E106" s="239"/>
      <c r="F106" s="54"/>
      <c r="G106" s="168">
        <v>1900</v>
      </c>
      <c r="H106" s="35"/>
      <c r="I106" s="34"/>
    </row>
    <row r="107" spans="1:9" s="126" customFormat="1" ht="20.100000000000001" customHeight="1" thickBot="1" x14ac:dyDescent="0.35">
      <c r="A107" s="36"/>
      <c r="B107" s="208" t="s">
        <v>183</v>
      </c>
      <c r="C107" s="209"/>
      <c r="D107" s="209"/>
      <c r="E107" s="210"/>
      <c r="F107" s="49"/>
      <c r="G107" s="170">
        <v>1900</v>
      </c>
      <c r="H107" s="35"/>
      <c r="I107" s="34"/>
    </row>
    <row r="108" spans="1:9" ht="32.25" customHeight="1" thickBot="1" x14ac:dyDescent="0.4">
      <c r="A108" s="216" t="s">
        <v>28</v>
      </c>
      <c r="B108" s="216"/>
      <c r="C108" s="216"/>
      <c r="D108" s="216"/>
      <c r="E108" s="216"/>
      <c r="F108" s="216"/>
      <c r="G108" s="216"/>
      <c r="H108" s="35"/>
      <c r="I108" s="55"/>
    </row>
    <row r="109" spans="1:9" ht="21" thickBot="1" x14ac:dyDescent="0.35">
      <c r="A109" s="278" t="s">
        <v>29</v>
      </c>
      <c r="B109" s="279"/>
      <c r="C109" s="279"/>
      <c r="D109" s="279"/>
      <c r="E109" s="279"/>
      <c r="F109" s="279"/>
      <c r="G109" s="280"/>
      <c r="H109" s="35"/>
      <c r="I109" s="55"/>
    </row>
    <row r="110" spans="1:9" s="133" customFormat="1" ht="20.100000000000001" customHeight="1" x14ac:dyDescent="0.3">
      <c r="A110" s="20"/>
      <c r="B110" s="229" t="s">
        <v>210</v>
      </c>
      <c r="C110" s="230"/>
      <c r="D110" s="230"/>
      <c r="E110" s="230"/>
      <c r="F110" s="231"/>
      <c r="G110" s="163">
        <v>6800</v>
      </c>
      <c r="H110" s="35"/>
      <c r="I110" s="139"/>
    </row>
    <row r="111" spans="1:9" s="133" customFormat="1" ht="20.100000000000001" customHeight="1" x14ac:dyDescent="0.3">
      <c r="A111" s="32"/>
      <c r="B111" s="213" t="s">
        <v>212</v>
      </c>
      <c r="C111" s="214"/>
      <c r="D111" s="214"/>
      <c r="E111" s="214"/>
      <c r="F111" s="252"/>
      <c r="G111" s="162">
        <v>8000</v>
      </c>
      <c r="H111" s="35"/>
      <c r="I111" s="139"/>
    </row>
    <row r="112" spans="1:9" s="28" customFormat="1" ht="20.100000000000001" customHeight="1" x14ac:dyDescent="0.3">
      <c r="A112" s="32"/>
      <c r="B112" s="213" t="s">
        <v>196</v>
      </c>
      <c r="C112" s="214"/>
      <c r="D112" s="214"/>
      <c r="E112" s="214"/>
      <c r="F112" s="198"/>
      <c r="G112" s="162">
        <v>15000</v>
      </c>
      <c r="H112" s="35"/>
      <c r="I112" s="56"/>
    </row>
    <row r="113" spans="1:9" ht="20.100000000000001" customHeight="1" x14ac:dyDescent="0.3">
      <c r="A113" s="32"/>
      <c r="B113" s="213" t="s">
        <v>213</v>
      </c>
      <c r="C113" s="214"/>
      <c r="D113" s="214"/>
      <c r="E113" s="214"/>
      <c r="F113" s="198"/>
      <c r="G113" s="162">
        <v>14000</v>
      </c>
      <c r="H113" s="35"/>
      <c r="I113" s="55"/>
    </row>
    <row r="114" spans="1:9" ht="20.100000000000001" customHeight="1" x14ac:dyDescent="0.3">
      <c r="A114" s="32"/>
      <c r="B114" s="213" t="s">
        <v>197</v>
      </c>
      <c r="C114" s="214"/>
      <c r="D114" s="214"/>
      <c r="E114" s="214"/>
      <c r="F114" s="198"/>
      <c r="G114" s="162">
        <v>11500</v>
      </c>
      <c r="H114" s="35"/>
      <c r="I114" s="55"/>
    </row>
    <row r="115" spans="1:9" ht="20.100000000000001" customHeight="1" x14ac:dyDescent="0.3">
      <c r="A115" s="32"/>
      <c r="B115" s="213" t="s">
        <v>214</v>
      </c>
      <c r="C115" s="214"/>
      <c r="D115" s="214"/>
      <c r="E115" s="214"/>
      <c r="F115" s="198"/>
      <c r="G115" s="162">
        <v>11800</v>
      </c>
      <c r="H115" s="35"/>
      <c r="I115" s="55"/>
    </row>
    <row r="116" spans="1:9" s="28" customFormat="1" ht="20.100000000000001" customHeight="1" x14ac:dyDescent="0.3">
      <c r="A116" s="32"/>
      <c r="B116" s="213" t="s">
        <v>198</v>
      </c>
      <c r="C116" s="232"/>
      <c r="D116" s="232"/>
      <c r="E116" s="232"/>
      <c r="F116" s="198"/>
      <c r="G116" s="162">
        <v>14500</v>
      </c>
      <c r="H116" s="35"/>
      <c r="I116" s="56"/>
    </row>
    <row r="117" spans="1:9" s="28" customFormat="1" ht="20.100000000000001" customHeight="1" x14ac:dyDescent="0.3">
      <c r="A117" s="32"/>
      <c r="B117" s="213" t="s">
        <v>215</v>
      </c>
      <c r="C117" s="232"/>
      <c r="D117" s="232"/>
      <c r="E117" s="232"/>
      <c r="F117" s="198"/>
      <c r="G117" s="162">
        <v>19000</v>
      </c>
      <c r="H117" s="35"/>
      <c r="I117" s="56"/>
    </row>
    <row r="118" spans="1:9" s="28" customFormat="1" ht="20.100000000000001" customHeight="1" thickBot="1" x14ac:dyDescent="0.35">
      <c r="A118" s="36"/>
      <c r="B118" s="208" t="s">
        <v>225</v>
      </c>
      <c r="C118" s="238"/>
      <c r="D118" s="238"/>
      <c r="E118" s="238"/>
      <c r="F118" s="152"/>
      <c r="G118" s="171">
        <v>19000</v>
      </c>
      <c r="H118" s="35"/>
      <c r="I118" s="56"/>
    </row>
    <row r="119" spans="1:9" ht="38.25" customHeight="1" thickBot="1" x14ac:dyDescent="0.45">
      <c r="A119" s="211" t="s">
        <v>167</v>
      </c>
      <c r="B119" s="212"/>
      <c r="C119" s="212"/>
      <c r="D119" s="212"/>
      <c r="E119" s="212"/>
      <c r="F119" s="114"/>
      <c r="G119" s="115"/>
      <c r="H119" s="33"/>
      <c r="I119" s="34"/>
    </row>
    <row r="120" spans="1:9" ht="21.95" customHeight="1" thickBot="1" x14ac:dyDescent="0.35">
      <c r="A120" s="70"/>
      <c r="B120" s="223" t="s">
        <v>168</v>
      </c>
      <c r="C120" s="224"/>
      <c r="D120" s="224"/>
      <c r="E120" s="224"/>
      <c r="F120" s="225"/>
      <c r="G120" s="173">
        <v>13500</v>
      </c>
      <c r="H120" s="35"/>
      <c r="I120" s="34"/>
    </row>
    <row r="121" spans="1:9" ht="42" customHeight="1" thickBot="1" x14ac:dyDescent="0.4">
      <c r="A121" s="216" t="s">
        <v>175</v>
      </c>
      <c r="B121" s="216"/>
      <c r="C121" s="216"/>
      <c r="D121" s="216"/>
      <c r="E121" s="216"/>
      <c r="F121" s="216"/>
      <c r="G121" s="216"/>
      <c r="H121" s="216"/>
      <c r="I121" s="55"/>
    </row>
    <row r="122" spans="1:9" s="28" customFormat="1" ht="20.100000000000001" customHeight="1" x14ac:dyDescent="0.3">
      <c r="A122" s="37"/>
      <c r="B122" s="241" t="s">
        <v>226</v>
      </c>
      <c r="C122" s="242"/>
      <c r="D122" s="242"/>
      <c r="E122" s="242"/>
      <c r="F122" s="159"/>
      <c r="G122" s="174">
        <v>10800</v>
      </c>
      <c r="H122" s="33" t="e">
        <f>G122/#REF!*100-100</f>
        <v>#REF!</v>
      </c>
      <c r="I122" s="27" t="e">
        <f>#REF!/#REF!*100-100</f>
        <v>#REF!</v>
      </c>
    </row>
    <row r="123" spans="1:9" s="125" customFormat="1" ht="20.100000000000001" customHeight="1" x14ac:dyDescent="0.3">
      <c r="A123" s="38"/>
      <c r="B123" s="219" t="s">
        <v>227</v>
      </c>
      <c r="C123" s="294"/>
      <c r="D123" s="294"/>
      <c r="E123" s="294"/>
      <c r="F123" s="160"/>
      <c r="G123" s="175">
        <v>12350</v>
      </c>
      <c r="H123" s="33" t="e">
        <f>G123/#REF!*100-100</f>
        <v>#REF!</v>
      </c>
      <c r="I123" s="34" t="e">
        <f>#REF!/#REF!*100-100</f>
        <v>#REF!</v>
      </c>
    </row>
    <row r="124" spans="1:9" s="125" customFormat="1" ht="20.100000000000001" customHeight="1" x14ac:dyDescent="0.3">
      <c r="A124" s="38"/>
      <c r="B124" s="219" t="s">
        <v>228</v>
      </c>
      <c r="C124" s="294"/>
      <c r="D124" s="294"/>
      <c r="E124" s="294"/>
      <c r="F124" s="160"/>
      <c r="G124" s="175">
        <v>12400</v>
      </c>
      <c r="H124" s="33" t="e">
        <f>G124/#REF!*100-100</f>
        <v>#REF!</v>
      </c>
      <c r="I124" s="34" t="e">
        <f>#REF!/#REF!*100-100</f>
        <v>#REF!</v>
      </c>
    </row>
    <row r="125" spans="1:9" s="125" customFormat="1" ht="20.100000000000001" customHeight="1" x14ac:dyDescent="0.3">
      <c r="A125" s="38"/>
      <c r="B125" s="217" t="s">
        <v>229</v>
      </c>
      <c r="C125" s="218"/>
      <c r="D125" s="218"/>
      <c r="E125" s="219"/>
      <c r="F125" s="160"/>
      <c r="G125" s="175">
        <v>6500</v>
      </c>
      <c r="H125" s="33"/>
      <c r="I125" s="34"/>
    </row>
    <row r="126" spans="1:9" s="125" customFormat="1" ht="20.100000000000001" customHeight="1" x14ac:dyDescent="0.3">
      <c r="A126" s="38"/>
      <c r="B126" s="217" t="s">
        <v>230</v>
      </c>
      <c r="C126" s="218"/>
      <c r="D126" s="218"/>
      <c r="E126" s="219"/>
      <c r="F126" s="160"/>
      <c r="G126" s="175">
        <v>13000</v>
      </c>
      <c r="H126" s="33"/>
      <c r="I126" s="34"/>
    </row>
    <row r="127" spans="1:9" s="125" customFormat="1" ht="20.100000000000001" customHeight="1" x14ac:dyDescent="0.3">
      <c r="A127" s="38"/>
      <c r="B127" s="217" t="s">
        <v>231</v>
      </c>
      <c r="C127" s="218"/>
      <c r="D127" s="218"/>
      <c r="E127" s="219"/>
      <c r="F127" s="160"/>
      <c r="G127" s="175">
        <v>25300</v>
      </c>
      <c r="H127" s="33"/>
      <c r="I127" s="34"/>
    </row>
    <row r="128" spans="1:9" s="126" customFormat="1" ht="20.100000000000001" customHeight="1" x14ac:dyDescent="0.3">
      <c r="A128" s="38"/>
      <c r="B128" s="217" t="s">
        <v>184</v>
      </c>
      <c r="C128" s="218"/>
      <c r="D128" s="218"/>
      <c r="E128" s="219"/>
      <c r="F128" s="158"/>
      <c r="G128" s="175">
        <v>2050</v>
      </c>
      <c r="H128" s="33"/>
      <c r="I128" s="34"/>
    </row>
    <row r="129" spans="1:9" s="126" customFormat="1" ht="20.100000000000001" customHeight="1" thickBot="1" x14ac:dyDescent="0.35">
      <c r="A129" s="41"/>
      <c r="B129" s="220" t="s">
        <v>242</v>
      </c>
      <c r="C129" s="221"/>
      <c r="D129" s="221"/>
      <c r="E129" s="221"/>
      <c r="F129" s="222"/>
      <c r="G129" s="176">
        <v>2050</v>
      </c>
      <c r="H129" s="33"/>
      <c r="I129" s="34"/>
    </row>
    <row r="130" spans="1:9" ht="36.75" customHeight="1" thickBot="1" x14ac:dyDescent="0.45">
      <c r="A130" s="211" t="s">
        <v>30</v>
      </c>
      <c r="B130" s="212"/>
      <c r="C130" s="212"/>
      <c r="D130" s="212"/>
      <c r="E130" s="212"/>
      <c r="F130" s="234"/>
      <c r="G130" s="235"/>
      <c r="H130" s="33"/>
      <c r="I130" s="34"/>
    </row>
    <row r="131" spans="1:9" ht="20.25" customHeight="1" x14ac:dyDescent="0.3">
      <c r="A131" s="57"/>
      <c r="B131" s="236" t="s">
        <v>31</v>
      </c>
      <c r="C131" s="230"/>
      <c r="D131" s="230"/>
      <c r="E131" s="231"/>
      <c r="F131" s="58"/>
      <c r="G131" s="163">
        <v>34000</v>
      </c>
      <c r="H131" s="33"/>
      <c r="I131" s="34"/>
    </row>
    <row r="132" spans="1:9" ht="20.25" customHeight="1" thickBot="1" x14ac:dyDescent="0.35">
      <c r="A132" s="59"/>
      <c r="B132" s="213" t="s">
        <v>32</v>
      </c>
      <c r="C132" s="214"/>
      <c r="D132" s="214"/>
      <c r="E132" s="215"/>
      <c r="F132" s="60"/>
      <c r="G132" s="162">
        <v>31000</v>
      </c>
      <c r="H132" s="33"/>
      <c r="I132" s="34"/>
    </row>
    <row r="133" spans="1:9" ht="21" customHeight="1" thickBot="1" x14ac:dyDescent="0.35">
      <c r="A133" s="61"/>
      <c r="B133" s="237" t="s">
        <v>33</v>
      </c>
      <c r="C133" s="238"/>
      <c r="D133" s="238"/>
      <c r="E133" s="210"/>
      <c r="F133" s="62"/>
      <c r="G133" s="171">
        <v>9000</v>
      </c>
      <c r="H133" s="33"/>
      <c r="I133" s="34"/>
    </row>
    <row r="134" spans="1:9" ht="38.25" customHeight="1" thickBot="1" x14ac:dyDescent="0.4">
      <c r="A134" s="216" t="s">
        <v>34</v>
      </c>
      <c r="B134" s="216"/>
      <c r="C134" s="216"/>
      <c r="D134" s="216"/>
      <c r="E134" s="216"/>
      <c r="F134" s="216"/>
      <c r="G134" s="216"/>
      <c r="H134" s="33"/>
      <c r="I134" s="34"/>
    </row>
    <row r="135" spans="1:9" ht="21.95" customHeight="1" x14ac:dyDescent="0.3">
      <c r="A135" s="20"/>
      <c r="B135" s="229" t="s">
        <v>35</v>
      </c>
      <c r="C135" s="230"/>
      <c r="D135" s="230"/>
      <c r="E135" s="230"/>
      <c r="F135" s="239"/>
      <c r="G135" s="177">
        <v>550</v>
      </c>
      <c r="H135" s="35"/>
      <c r="I135" s="34"/>
    </row>
    <row r="136" spans="1:9" ht="21.95" customHeight="1" x14ac:dyDescent="0.3">
      <c r="A136" s="32"/>
      <c r="B136" s="240" t="s">
        <v>36</v>
      </c>
      <c r="C136" s="214"/>
      <c r="D136" s="214"/>
      <c r="E136" s="214"/>
      <c r="F136" s="215"/>
      <c r="G136" s="178">
        <v>800</v>
      </c>
      <c r="H136" s="35"/>
      <c r="I136" s="34"/>
    </row>
    <row r="137" spans="1:9" ht="21" customHeight="1" x14ac:dyDescent="0.3">
      <c r="A137" s="32"/>
      <c r="B137" s="213" t="s">
        <v>37</v>
      </c>
      <c r="C137" s="214"/>
      <c r="D137" s="214"/>
      <c r="E137" s="214"/>
      <c r="F137" s="215"/>
      <c r="G137" s="162">
        <v>3200</v>
      </c>
      <c r="H137" s="35"/>
      <c r="I137" s="34"/>
    </row>
    <row r="138" spans="1:9" ht="20.100000000000001" customHeight="1" x14ac:dyDescent="0.3">
      <c r="A138" s="32"/>
      <c r="B138" s="213" t="s">
        <v>287</v>
      </c>
      <c r="C138" s="214"/>
      <c r="D138" s="214"/>
      <c r="E138" s="214"/>
      <c r="F138" s="215"/>
      <c r="G138" s="162">
        <v>800</v>
      </c>
      <c r="H138" s="33"/>
      <c r="I138" s="34"/>
    </row>
    <row r="139" spans="1:9" ht="20.100000000000001" customHeight="1" x14ac:dyDescent="0.3">
      <c r="A139" s="32"/>
      <c r="B139" s="213" t="s">
        <v>38</v>
      </c>
      <c r="C139" s="214"/>
      <c r="D139" s="214"/>
      <c r="E139" s="214"/>
      <c r="F139" s="198"/>
      <c r="G139" s="162">
        <v>4400</v>
      </c>
      <c r="H139" s="33"/>
      <c r="I139" s="34"/>
    </row>
    <row r="140" spans="1:9" ht="20.100000000000001" customHeight="1" x14ac:dyDescent="0.3">
      <c r="A140" s="32"/>
      <c r="B140" s="213" t="s">
        <v>239</v>
      </c>
      <c r="C140" s="214"/>
      <c r="D140" s="214"/>
      <c r="E140" s="214"/>
      <c r="F140" s="215"/>
      <c r="G140" s="162">
        <v>1470</v>
      </c>
      <c r="H140" s="33"/>
      <c r="I140" s="34"/>
    </row>
    <row r="141" spans="1:9" ht="20.100000000000001" customHeight="1" x14ac:dyDescent="0.3">
      <c r="A141" s="32"/>
      <c r="B141" s="213" t="s">
        <v>240</v>
      </c>
      <c r="C141" s="214"/>
      <c r="D141" s="214"/>
      <c r="E141" s="214"/>
      <c r="F141" s="198"/>
      <c r="G141" s="162">
        <v>3300</v>
      </c>
      <c r="H141" s="33"/>
      <c r="I141" s="34"/>
    </row>
    <row r="142" spans="1:9" ht="21.95" customHeight="1" x14ac:dyDescent="0.3">
      <c r="A142" s="32"/>
      <c r="B142" s="240" t="s">
        <v>288</v>
      </c>
      <c r="C142" s="214"/>
      <c r="D142" s="214"/>
      <c r="E142" s="214"/>
      <c r="F142" s="215"/>
      <c r="G142" s="178">
        <v>1300</v>
      </c>
      <c r="H142" s="35"/>
      <c r="I142" s="34"/>
    </row>
    <row r="143" spans="1:9" s="133" customFormat="1" ht="20.100000000000001" customHeight="1" thickBot="1" x14ac:dyDescent="0.35">
      <c r="A143" s="36"/>
      <c r="B143" s="208" t="s">
        <v>208</v>
      </c>
      <c r="C143" s="209"/>
      <c r="D143" s="209"/>
      <c r="E143" s="209"/>
      <c r="F143" s="152"/>
      <c r="G143" s="171">
        <v>1700</v>
      </c>
      <c r="H143" s="33"/>
      <c r="I143" s="132"/>
    </row>
    <row r="144" spans="1:9" ht="21" thickBot="1" x14ac:dyDescent="0.35">
      <c r="A144" s="205" t="s">
        <v>238</v>
      </c>
      <c r="B144" s="206"/>
      <c r="C144" s="206"/>
      <c r="D144" s="206"/>
      <c r="E144" s="206"/>
      <c r="F144" s="206"/>
      <c r="G144" s="233"/>
      <c r="H144" s="33"/>
      <c r="I144" s="34"/>
    </row>
    <row r="145" spans="1:9" s="126" customFormat="1" ht="20.25" x14ac:dyDescent="0.3">
      <c r="A145" s="20"/>
      <c r="B145" s="229" t="s">
        <v>289</v>
      </c>
      <c r="C145" s="230"/>
      <c r="D145" s="230"/>
      <c r="E145" s="239"/>
      <c r="F145" s="65"/>
      <c r="G145" s="168">
        <v>3970</v>
      </c>
      <c r="H145" s="33"/>
      <c r="I145" s="34"/>
    </row>
    <row r="146" spans="1:9" s="126" customFormat="1" ht="20.25" x14ac:dyDescent="0.3">
      <c r="A146" s="32"/>
      <c r="B146" s="213" t="s">
        <v>290</v>
      </c>
      <c r="C146" s="214"/>
      <c r="D146" s="214"/>
      <c r="E146" s="215"/>
      <c r="F146" s="335"/>
      <c r="G146" s="169">
        <v>4400</v>
      </c>
      <c r="H146" s="33"/>
      <c r="I146" s="34"/>
    </row>
    <row r="147" spans="1:9" s="126" customFormat="1" ht="20.25" x14ac:dyDescent="0.3">
      <c r="A147" s="39"/>
      <c r="B147" s="213" t="s">
        <v>291</v>
      </c>
      <c r="C147" s="214"/>
      <c r="D147" s="214"/>
      <c r="E147" s="215"/>
      <c r="F147" s="335"/>
      <c r="G147" s="331">
        <v>4570</v>
      </c>
      <c r="H147" s="33" t="e">
        <f>G147/#REF!*100-100</f>
        <v>#REF!</v>
      </c>
      <c r="I147" s="34" t="e">
        <f>#REF!/#REF!*100-100</f>
        <v>#REF!</v>
      </c>
    </row>
    <row r="148" spans="1:9" s="126" customFormat="1" ht="21" thickBot="1" x14ac:dyDescent="0.35">
      <c r="A148" s="40"/>
      <c r="B148" s="208" t="s">
        <v>292</v>
      </c>
      <c r="C148" s="209"/>
      <c r="D148" s="209"/>
      <c r="E148" s="210"/>
      <c r="F148" s="336"/>
      <c r="G148" s="181">
        <v>10400</v>
      </c>
      <c r="H148" s="33" t="e">
        <f>G148/#REF!*100-100</f>
        <v>#REF!</v>
      </c>
      <c r="I148" s="34" t="e">
        <f>#REF!/#REF!*100-100</f>
        <v>#REF!</v>
      </c>
    </row>
    <row r="149" spans="1:9" ht="21" thickBot="1" x14ac:dyDescent="0.35">
      <c r="A149" s="205" t="s">
        <v>39</v>
      </c>
      <c r="B149" s="206"/>
      <c r="C149" s="206"/>
      <c r="D149" s="206"/>
      <c r="E149" s="206"/>
      <c r="F149" s="206"/>
      <c r="G149" s="233"/>
      <c r="H149" s="33"/>
      <c r="I149" s="34"/>
    </row>
    <row r="150" spans="1:9" s="126" customFormat="1" ht="20.25" x14ac:dyDescent="0.3">
      <c r="A150" s="20"/>
      <c r="B150" s="229" t="s">
        <v>174</v>
      </c>
      <c r="C150" s="230"/>
      <c r="D150" s="230"/>
      <c r="E150" s="231"/>
      <c r="F150" s="65"/>
      <c r="G150" s="168">
        <v>3300</v>
      </c>
      <c r="H150" s="33"/>
      <c r="I150" s="34"/>
    </row>
    <row r="151" spans="1:9" s="126" customFormat="1" ht="21" thickBot="1" x14ac:dyDescent="0.35">
      <c r="A151" s="36"/>
      <c r="B151" s="208" t="s">
        <v>293</v>
      </c>
      <c r="C151" s="209"/>
      <c r="D151" s="209"/>
      <c r="E151" s="337"/>
      <c r="F151" s="336"/>
      <c r="G151" s="170">
        <v>1650</v>
      </c>
      <c r="H151" s="33"/>
      <c r="I151" s="34"/>
    </row>
    <row r="152" spans="1:9" ht="40.5" customHeight="1" thickBot="1" x14ac:dyDescent="0.4">
      <c r="A152" s="317" t="s">
        <v>40</v>
      </c>
      <c r="B152" s="216"/>
      <c r="C152" s="216"/>
      <c r="D152" s="216"/>
      <c r="E152" s="216"/>
      <c r="F152" s="216"/>
      <c r="G152" s="306"/>
      <c r="H152" s="33"/>
      <c r="I152" s="34"/>
    </row>
    <row r="153" spans="1:9" ht="18.75" customHeight="1" thickBot="1" x14ac:dyDescent="0.35">
      <c r="A153" s="63"/>
      <c r="B153" s="226" t="s">
        <v>41</v>
      </c>
      <c r="C153" s="227"/>
      <c r="D153" s="227"/>
      <c r="E153" s="228"/>
      <c r="F153" s="65"/>
      <c r="G153" s="66"/>
      <c r="H153" s="33" t="e">
        <f>G153/#REF!*100-100</f>
        <v>#REF!</v>
      </c>
      <c r="I153" s="34" t="e">
        <f>#REF!/#REF!*100-100</f>
        <v>#REF!</v>
      </c>
    </row>
    <row r="154" spans="1:9" ht="18.75" customHeight="1" x14ac:dyDescent="0.3">
      <c r="A154" s="20"/>
      <c r="B154" s="229" t="s">
        <v>42</v>
      </c>
      <c r="C154" s="230"/>
      <c r="D154" s="230"/>
      <c r="E154" s="239"/>
      <c r="F154" s="67"/>
      <c r="G154" s="163">
        <v>4800</v>
      </c>
      <c r="H154" s="33" t="e">
        <f>G154/#REF!*100-100</f>
        <v>#REF!</v>
      </c>
      <c r="I154" s="34" t="e">
        <f>#REF!/#REF!*100-100</f>
        <v>#REF!</v>
      </c>
    </row>
    <row r="155" spans="1:9" ht="18.75" customHeight="1" x14ac:dyDescent="0.3">
      <c r="A155" s="32"/>
      <c r="B155" s="213" t="s">
        <v>199</v>
      </c>
      <c r="C155" s="214"/>
      <c r="D155" s="214"/>
      <c r="E155" s="215"/>
      <c r="F155" s="68"/>
      <c r="G155" s="162">
        <v>5800</v>
      </c>
      <c r="H155" s="35" t="e">
        <f>G155/#REF!*100-100</f>
        <v>#REF!</v>
      </c>
      <c r="I155" s="34" t="e">
        <f>#REF!/#REF!*100-100</f>
        <v>#REF!</v>
      </c>
    </row>
    <row r="156" spans="1:9" ht="18.75" customHeight="1" thickBot="1" x14ac:dyDescent="0.35">
      <c r="A156" s="32"/>
      <c r="B156" s="213" t="s">
        <v>43</v>
      </c>
      <c r="C156" s="214"/>
      <c r="D156" s="214"/>
      <c r="E156" s="215"/>
      <c r="F156" s="68"/>
      <c r="G156" s="162">
        <v>6700</v>
      </c>
      <c r="H156" s="35" t="e">
        <f>G156/#REF!*100-100</f>
        <v>#REF!</v>
      </c>
      <c r="I156" s="34" t="e">
        <f>#REF!/#REF!*100-100</f>
        <v>#REF!</v>
      </c>
    </row>
    <row r="157" spans="1:9" ht="18.75" customHeight="1" x14ac:dyDescent="0.3">
      <c r="A157" s="32"/>
      <c r="B157" s="213" t="s">
        <v>44</v>
      </c>
      <c r="C157" s="214"/>
      <c r="D157" s="214"/>
      <c r="E157" s="215"/>
      <c r="F157" s="67"/>
      <c r="G157" s="162">
        <v>5200</v>
      </c>
      <c r="H157" s="33" t="e">
        <f>G157/#REF!*100-100</f>
        <v>#REF!</v>
      </c>
      <c r="I157" s="34" t="e">
        <f>#REF!/#REF!*100-100</f>
        <v>#REF!</v>
      </c>
    </row>
    <row r="158" spans="1:9" ht="18.75" customHeight="1" x14ac:dyDescent="0.3">
      <c r="A158" s="32"/>
      <c r="B158" s="213" t="s">
        <v>224</v>
      </c>
      <c r="C158" s="214"/>
      <c r="D158" s="214"/>
      <c r="E158" s="215"/>
      <c r="F158" s="68"/>
      <c r="G158" s="162">
        <v>1900</v>
      </c>
      <c r="H158" s="35" t="e">
        <f>G158/#REF!*100-100</f>
        <v>#REF!</v>
      </c>
      <c r="I158" s="34" t="e">
        <f>#REF!/#REF!*100-100</f>
        <v>#REF!</v>
      </c>
    </row>
    <row r="159" spans="1:9" ht="18.75" customHeight="1" x14ac:dyDescent="0.3">
      <c r="A159" s="32"/>
      <c r="B159" s="190" t="s">
        <v>45</v>
      </c>
      <c r="C159" s="191"/>
      <c r="D159" s="191"/>
      <c r="E159" s="198"/>
      <c r="F159" s="68"/>
      <c r="G159" s="162">
        <v>600</v>
      </c>
      <c r="H159" s="35"/>
      <c r="I159" s="55"/>
    </row>
    <row r="160" spans="1:9" ht="20.25" x14ac:dyDescent="0.3">
      <c r="A160" s="32"/>
      <c r="B160" s="213" t="s">
        <v>46</v>
      </c>
      <c r="C160" s="214"/>
      <c r="D160" s="214"/>
      <c r="E160" s="215"/>
      <c r="F160" s="188"/>
      <c r="G160" s="178">
        <v>110</v>
      </c>
      <c r="H160" s="35"/>
      <c r="I160" s="55"/>
    </row>
    <row r="161" spans="1:9" ht="20.25" x14ac:dyDescent="0.3">
      <c r="A161" s="69"/>
      <c r="B161" s="190" t="s">
        <v>47</v>
      </c>
      <c r="C161" s="191"/>
      <c r="D161" s="191"/>
      <c r="E161" s="198"/>
      <c r="F161" s="68"/>
      <c r="G161" s="162">
        <v>260</v>
      </c>
      <c r="H161" s="35"/>
      <c r="I161" s="55"/>
    </row>
    <row r="162" spans="1:9" ht="21" thickBot="1" x14ac:dyDescent="0.35">
      <c r="A162" s="184"/>
      <c r="B162" s="301" t="s">
        <v>180</v>
      </c>
      <c r="C162" s="302"/>
      <c r="D162" s="302"/>
      <c r="E162" s="303"/>
      <c r="F162" s="185"/>
      <c r="G162" s="186"/>
      <c r="H162" s="35"/>
      <c r="I162" s="55"/>
    </row>
    <row r="163" spans="1:9" ht="20.25" x14ac:dyDescent="0.3">
      <c r="A163" s="32"/>
      <c r="B163" s="213" t="s">
        <v>48</v>
      </c>
      <c r="C163" s="214"/>
      <c r="D163" s="214"/>
      <c r="E163" s="215"/>
      <c r="F163" s="47"/>
      <c r="G163" s="162">
        <v>270</v>
      </c>
      <c r="H163" s="35"/>
      <c r="I163" s="55"/>
    </row>
    <row r="164" spans="1:9" ht="21" thickBot="1" x14ac:dyDescent="0.35">
      <c r="A164" s="36"/>
      <c r="B164" s="208" t="s">
        <v>49</v>
      </c>
      <c r="C164" s="209"/>
      <c r="D164" s="209"/>
      <c r="E164" s="210"/>
      <c r="F164" s="48"/>
      <c r="G164" s="171">
        <v>400</v>
      </c>
      <c r="H164" s="35"/>
      <c r="I164" s="55"/>
    </row>
    <row r="165" spans="1:9" ht="33.75" customHeight="1" thickBot="1" x14ac:dyDescent="0.4">
      <c r="A165" s="216" t="s">
        <v>50</v>
      </c>
      <c r="B165" s="216"/>
      <c r="C165" s="216"/>
      <c r="D165" s="216"/>
      <c r="E165" s="216"/>
      <c r="F165" s="216"/>
      <c r="G165" s="216"/>
      <c r="H165" s="216"/>
      <c r="I165" s="55"/>
    </row>
    <row r="166" spans="1:9" ht="20.25" customHeight="1" x14ac:dyDescent="0.3">
      <c r="A166" s="37"/>
      <c r="B166" s="300" t="s">
        <v>51</v>
      </c>
      <c r="C166" s="230"/>
      <c r="D166" s="230"/>
      <c r="E166" s="230"/>
      <c r="F166" s="72"/>
      <c r="G166" s="163">
        <v>350</v>
      </c>
      <c r="H166" s="73"/>
      <c r="I166" s="34"/>
    </row>
    <row r="167" spans="1:9" ht="20.25" customHeight="1" x14ac:dyDescent="0.3">
      <c r="A167" s="38"/>
      <c r="B167" s="74" t="s">
        <v>52</v>
      </c>
      <c r="C167" s="75"/>
      <c r="D167" s="75"/>
      <c r="E167" s="75"/>
      <c r="F167" s="76"/>
      <c r="G167" s="162">
        <v>390</v>
      </c>
      <c r="H167" s="73"/>
      <c r="I167" s="34"/>
    </row>
    <row r="168" spans="1:9" ht="20.25" x14ac:dyDescent="0.3">
      <c r="A168" s="38"/>
      <c r="B168" s="74" t="s">
        <v>53</v>
      </c>
      <c r="C168" s="75"/>
      <c r="D168" s="75"/>
      <c r="E168" s="75"/>
      <c r="F168" s="77"/>
      <c r="G168" s="162">
        <v>420</v>
      </c>
      <c r="H168" s="78"/>
      <c r="I168" s="34"/>
    </row>
    <row r="169" spans="1:9" ht="20.25" x14ac:dyDescent="0.3">
      <c r="A169" s="38"/>
      <c r="B169" s="74" t="s">
        <v>54</v>
      </c>
      <c r="C169" s="75"/>
      <c r="D169" s="75"/>
      <c r="E169" s="75"/>
      <c r="F169" s="77"/>
      <c r="G169" s="162">
        <v>450</v>
      </c>
      <c r="H169" s="79"/>
      <c r="I169" s="34"/>
    </row>
    <row r="170" spans="1:9" ht="20.25" x14ac:dyDescent="0.3">
      <c r="A170" s="38"/>
      <c r="B170" s="74" t="s">
        <v>55</v>
      </c>
      <c r="C170" s="75"/>
      <c r="D170" s="75"/>
      <c r="E170" s="75"/>
      <c r="F170" s="77"/>
      <c r="G170" s="162">
        <v>470</v>
      </c>
      <c r="H170" s="79"/>
      <c r="I170" s="34"/>
    </row>
    <row r="171" spans="1:9" ht="20.25" x14ac:dyDescent="0.3">
      <c r="A171" s="38"/>
      <c r="B171" s="74" t="s">
        <v>56</v>
      </c>
      <c r="C171" s="75"/>
      <c r="D171" s="75"/>
      <c r="E171" s="75"/>
      <c r="F171" s="77"/>
      <c r="G171" s="162">
        <v>490</v>
      </c>
      <c r="H171" s="79"/>
      <c r="I171" s="34"/>
    </row>
    <row r="172" spans="1:9" ht="20.25" x14ac:dyDescent="0.3">
      <c r="A172" s="38"/>
      <c r="B172" s="74" t="s">
        <v>57</v>
      </c>
      <c r="C172" s="75"/>
      <c r="D172" s="75"/>
      <c r="E172" s="75"/>
      <c r="F172" s="76"/>
      <c r="G172" s="162">
        <v>480</v>
      </c>
      <c r="H172" s="79"/>
      <c r="I172" s="34"/>
    </row>
    <row r="173" spans="1:9" ht="20.25" x14ac:dyDescent="0.3">
      <c r="A173" s="38"/>
      <c r="B173" s="74" t="s">
        <v>58</v>
      </c>
      <c r="C173" s="75"/>
      <c r="D173" s="75"/>
      <c r="E173" s="75"/>
      <c r="F173" s="76"/>
      <c r="G173" s="162">
        <v>520</v>
      </c>
      <c r="H173" s="79"/>
      <c r="I173" s="34"/>
    </row>
    <row r="174" spans="1:9" ht="20.25" x14ac:dyDescent="0.3">
      <c r="A174" s="38"/>
      <c r="B174" s="74" t="s">
        <v>59</v>
      </c>
      <c r="C174" s="75"/>
      <c r="D174" s="75"/>
      <c r="E174" s="75"/>
      <c r="F174" s="76"/>
      <c r="G174" s="162">
        <v>560</v>
      </c>
      <c r="H174" s="79"/>
      <c r="I174" s="34"/>
    </row>
    <row r="175" spans="1:9" ht="20.25" x14ac:dyDescent="0.3">
      <c r="A175" s="38"/>
      <c r="B175" s="74" t="s">
        <v>60</v>
      </c>
      <c r="C175" s="75"/>
      <c r="D175" s="75"/>
      <c r="E175" s="75"/>
      <c r="F175" s="76"/>
      <c r="G175" s="162">
        <v>600</v>
      </c>
      <c r="H175" s="80"/>
      <c r="I175" s="34"/>
    </row>
    <row r="176" spans="1:9" ht="20.25" x14ac:dyDescent="0.3">
      <c r="A176" s="38"/>
      <c r="B176" s="74" t="s">
        <v>61</v>
      </c>
      <c r="C176" s="75"/>
      <c r="D176" s="75"/>
      <c r="E176" s="75"/>
      <c r="F176" s="76"/>
      <c r="G176" s="162">
        <v>620</v>
      </c>
      <c r="H176" s="18"/>
      <c r="I176" s="34"/>
    </row>
    <row r="177" spans="1:9" ht="20.25" x14ac:dyDescent="0.3">
      <c r="A177" s="38"/>
      <c r="B177" s="74" t="s">
        <v>62</v>
      </c>
      <c r="C177" s="75"/>
      <c r="D177" s="75"/>
      <c r="E177" s="75"/>
      <c r="F177" s="76"/>
      <c r="G177" s="162">
        <v>640</v>
      </c>
      <c r="H177" s="18"/>
      <c r="I177" s="34"/>
    </row>
    <row r="178" spans="1:9" s="84" customFormat="1" ht="20.25" x14ac:dyDescent="0.3">
      <c r="A178" s="81"/>
      <c r="B178" s="292" t="s">
        <v>63</v>
      </c>
      <c r="C178" s="214"/>
      <c r="D178" s="214"/>
      <c r="E178" s="214"/>
      <c r="F178" s="293"/>
      <c r="G178" s="178">
        <v>180</v>
      </c>
      <c r="H178" s="82"/>
      <c r="I178" s="83"/>
    </row>
    <row r="179" spans="1:9" s="84" customFormat="1" ht="20.25" x14ac:dyDescent="0.3">
      <c r="A179" s="81"/>
      <c r="B179" s="292" t="s">
        <v>64</v>
      </c>
      <c r="C179" s="214"/>
      <c r="D179" s="214"/>
      <c r="E179" s="214"/>
      <c r="F179" s="293"/>
      <c r="G179" s="178">
        <v>150</v>
      </c>
      <c r="H179" s="82"/>
      <c r="I179" s="83"/>
    </row>
    <row r="180" spans="1:9" s="86" customFormat="1" ht="20.25" x14ac:dyDescent="0.3">
      <c r="A180" s="81"/>
      <c r="B180" s="292" t="s">
        <v>235</v>
      </c>
      <c r="C180" s="214"/>
      <c r="D180" s="214"/>
      <c r="E180" s="214"/>
      <c r="F180" s="293"/>
      <c r="G180" s="178">
        <v>50</v>
      </c>
      <c r="H180" s="82"/>
      <c r="I180" s="85"/>
    </row>
    <row r="181" spans="1:9" s="86" customFormat="1" ht="21" thickBot="1" x14ac:dyDescent="0.35">
      <c r="A181" s="113"/>
      <c r="B181" s="304" t="s">
        <v>236</v>
      </c>
      <c r="C181" s="209"/>
      <c r="D181" s="209"/>
      <c r="E181" s="209"/>
      <c r="F181" s="305"/>
      <c r="G181" s="161">
        <v>50</v>
      </c>
      <c r="H181" s="82"/>
      <c r="I181" s="85"/>
    </row>
    <row r="182" spans="1:9" ht="26.25" thickBot="1" x14ac:dyDescent="0.4">
      <c r="A182" s="216" t="s">
        <v>65</v>
      </c>
      <c r="B182" s="216"/>
      <c r="C182" s="216"/>
      <c r="D182" s="216"/>
      <c r="E182" s="216"/>
      <c r="F182" s="216"/>
      <c r="G182" s="216"/>
      <c r="H182" s="306"/>
      <c r="I182" s="34"/>
    </row>
    <row r="183" spans="1:9" ht="20.100000000000001" customHeight="1" x14ac:dyDescent="0.3">
      <c r="A183" s="134"/>
      <c r="B183" s="229" t="s">
        <v>66</v>
      </c>
      <c r="C183" s="230"/>
      <c r="D183" s="230"/>
      <c r="E183" s="239"/>
      <c r="F183" s="58"/>
      <c r="G183" s="163">
        <v>1900</v>
      </c>
      <c r="H183" s="87"/>
      <c r="I183" s="55"/>
    </row>
    <row r="184" spans="1:9" ht="20.100000000000001" customHeight="1" x14ac:dyDescent="0.3">
      <c r="A184" s="135"/>
      <c r="B184" s="213" t="s">
        <v>67</v>
      </c>
      <c r="C184" s="214"/>
      <c r="D184" s="214"/>
      <c r="E184" s="215"/>
      <c r="F184" s="136"/>
      <c r="G184" s="162">
        <v>1550</v>
      </c>
      <c r="H184" s="87"/>
      <c r="I184" s="55"/>
    </row>
    <row r="185" spans="1:9" s="126" customFormat="1" ht="20.100000000000001" customHeight="1" x14ac:dyDescent="0.3">
      <c r="A185" s="135"/>
      <c r="B185" s="213" t="s">
        <v>189</v>
      </c>
      <c r="C185" s="214"/>
      <c r="D185" s="214"/>
      <c r="E185" s="215"/>
      <c r="F185" s="136"/>
      <c r="G185" s="162">
        <v>1850</v>
      </c>
      <c r="H185" s="87"/>
      <c r="I185" s="55"/>
    </row>
    <row r="186" spans="1:9" s="126" customFormat="1" ht="20.100000000000001" customHeight="1" x14ac:dyDescent="0.3">
      <c r="A186" s="135"/>
      <c r="B186" s="213" t="s">
        <v>188</v>
      </c>
      <c r="C186" s="214"/>
      <c r="D186" s="214"/>
      <c r="E186" s="215"/>
      <c r="F186" s="136"/>
      <c r="G186" s="162">
        <v>2300</v>
      </c>
      <c r="H186" s="87"/>
      <c r="I186" s="55"/>
    </row>
    <row r="187" spans="1:9" s="126" customFormat="1" ht="19.5" customHeight="1" thickBot="1" x14ac:dyDescent="0.35">
      <c r="A187" s="32"/>
      <c r="B187" s="240" t="s">
        <v>222</v>
      </c>
      <c r="C187" s="297"/>
      <c r="D187" s="297"/>
      <c r="E187" s="298"/>
      <c r="F187" s="48"/>
      <c r="G187" s="162">
        <v>2400</v>
      </c>
      <c r="H187" s="35"/>
      <c r="I187" s="34"/>
    </row>
    <row r="188" spans="1:9" s="127" customFormat="1" ht="19.5" customHeight="1" x14ac:dyDescent="0.3">
      <c r="A188" s="32"/>
      <c r="B188" s="240" t="s">
        <v>223</v>
      </c>
      <c r="C188" s="297"/>
      <c r="D188" s="297"/>
      <c r="E188" s="298"/>
      <c r="F188" s="47"/>
      <c r="G188" s="162">
        <v>2450</v>
      </c>
      <c r="H188" s="35"/>
      <c r="I188" s="27"/>
    </row>
    <row r="189" spans="1:9" s="127" customFormat="1" ht="19.5" customHeight="1" x14ac:dyDescent="0.3">
      <c r="A189" s="69"/>
      <c r="B189" s="295" t="s">
        <v>204</v>
      </c>
      <c r="C189" s="200"/>
      <c r="D189" s="200"/>
      <c r="E189" s="201"/>
      <c r="F189" s="50"/>
      <c r="G189" s="179">
        <v>5</v>
      </c>
      <c r="H189" s="35"/>
      <c r="I189" s="27"/>
    </row>
    <row r="190" spans="1:9" s="126" customFormat="1" ht="19.5" customHeight="1" thickBot="1" x14ac:dyDescent="0.35">
      <c r="A190" s="36"/>
      <c r="B190" s="208" t="s">
        <v>185</v>
      </c>
      <c r="C190" s="307"/>
      <c r="D190" s="307"/>
      <c r="E190" s="308"/>
      <c r="F190" s="48"/>
      <c r="G190" s="171">
        <v>150</v>
      </c>
      <c r="H190" s="35"/>
      <c r="I190" s="34"/>
    </row>
    <row r="191" spans="1:9" ht="20.25" customHeight="1" x14ac:dyDescent="0.25">
      <c r="A191" s="216" t="s">
        <v>68</v>
      </c>
      <c r="B191" s="216"/>
      <c r="C191" s="216"/>
      <c r="D191" s="216"/>
      <c r="E191" s="216"/>
      <c r="F191" s="216"/>
      <c r="G191" s="216"/>
      <c r="H191" s="216"/>
      <c r="I191" s="52"/>
    </row>
    <row r="192" spans="1:9" ht="25.5" customHeight="1" thickBot="1" x14ac:dyDescent="0.3">
      <c r="A192" s="216"/>
      <c r="B192" s="216"/>
      <c r="C192" s="216"/>
      <c r="D192" s="216"/>
      <c r="E192" s="216"/>
      <c r="F192" s="216"/>
      <c r="G192" s="216"/>
      <c r="H192" s="216"/>
      <c r="I192" s="55"/>
    </row>
    <row r="193" spans="1:9" s="126" customFormat="1" ht="20.100000000000001" customHeight="1" x14ac:dyDescent="0.3">
      <c r="A193" s="90"/>
      <c r="B193" s="91" t="s">
        <v>69</v>
      </c>
      <c r="C193" s="92"/>
      <c r="D193" s="92"/>
      <c r="E193" s="92"/>
      <c r="F193" s="120"/>
      <c r="G193" s="163">
        <v>220</v>
      </c>
      <c r="H193" s="195"/>
      <c r="I193" s="34"/>
    </row>
    <row r="194" spans="1:9" s="126" customFormat="1" ht="20.100000000000001" customHeight="1" x14ac:dyDescent="0.3">
      <c r="A194" s="93"/>
      <c r="B194" s="94" t="s">
        <v>70</v>
      </c>
      <c r="C194" s="95"/>
      <c r="D194" s="95"/>
      <c r="E194" s="95"/>
      <c r="F194" s="121"/>
      <c r="G194" s="162">
        <v>370</v>
      </c>
      <c r="H194" s="195"/>
      <c r="I194" s="34"/>
    </row>
    <row r="195" spans="1:9" s="126" customFormat="1" ht="20.100000000000001" customHeight="1" x14ac:dyDescent="0.3">
      <c r="A195" s="93"/>
      <c r="B195" s="94" t="s">
        <v>71</v>
      </c>
      <c r="C195" s="75"/>
      <c r="D195" s="75"/>
      <c r="E195" s="75"/>
      <c r="F195" s="121"/>
      <c r="G195" s="162">
        <v>400</v>
      </c>
      <c r="H195" s="195"/>
      <c r="I195" s="34"/>
    </row>
    <row r="196" spans="1:9" s="126" customFormat="1" ht="20.100000000000001" customHeight="1" x14ac:dyDescent="0.3">
      <c r="A196" s="32"/>
      <c r="B196" s="94" t="s">
        <v>72</v>
      </c>
      <c r="C196" s="75"/>
      <c r="D196" s="75"/>
      <c r="E196" s="75"/>
      <c r="F196" s="77"/>
      <c r="G196" s="162">
        <v>165</v>
      </c>
      <c r="H196" s="78"/>
      <c r="I196" s="34"/>
    </row>
    <row r="197" spans="1:9" s="126" customFormat="1" ht="20.100000000000001" customHeight="1" x14ac:dyDescent="0.3">
      <c r="A197" s="32"/>
      <c r="B197" s="94" t="s">
        <v>73</v>
      </c>
      <c r="C197" s="75"/>
      <c r="D197" s="75"/>
      <c r="E197" s="75"/>
      <c r="F197" s="77"/>
      <c r="G197" s="162">
        <v>250</v>
      </c>
      <c r="H197" s="78"/>
      <c r="I197" s="34"/>
    </row>
    <row r="198" spans="1:9" s="126" customFormat="1" ht="20.100000000000001" customHeight="1" x14ac:dyDescent="0.3">
      <c r="A198" s="32"/>
      <c r="B198" s="94" t="s">
        <v>74</v>
      </c>
      <c r="C198" s="75"/>
      <c r="D198" s="75"/>
      <c r="E198" s="75"/>
      <c r="F198" s="77"/>
      <c r="G198" s="162">
        <v>550</v>
      </c>
      <c r="H198" s="78"/>
      <c r="I198" s="34"/>
    </row>
    <row r="199" spans="1:9" s="126" customFormat="1" ht="20.100000000000001" customHeight="1" x14ac:dyDescent="0.3">
      <c r="A199" s="32"/>
      <c r="B199" s="94" t="s">
        <v>75</v>
      </c>
      <c r="C199" s="75"/>
      <c r="D199" s="75"/>
      <c r="E199" s="75"/>
      <c r="F199" s="77"/>
      <c r="G199" s="162">
        <v>260</v>
      </c>
      <c r="H199" s="79"/>
      <c r="I199" s="34"/>
    </row>
    <row r="200" spans="1:9" s="126" customFormat="1" ht="20.100000000000001" customHeight="1" x14ac:dyDescent="0.3">
      <c r="A200" s="32"/>
      <c r="B200" s="94" t="s">
        <v>76</v>
      </c>
      <c r="C200" s="75"/>
      <c r="D200" s="75"/>
      <c r="E200" s="75"/>
      <c r="F200" s="77"/>
      <c r="G200" s="162">
        <v>420</v>
      </c>
      <c r="H200" s="79"/>
      <c r="I200" s="34"/>
    </row>
    <row r="201" spans="1:9" s="126" customFormat="1" ht="20.100000000000001" customHeight="1" x14ac:dyDescent="0.3">
      <c r="A201" s="32"/>
      <c r="B201" s="94" t="s">
        <v>77</v>
      </c>
      <c r="C201" s="75"/>
      <c r="D201" s="75"/>
      <c r="E201" s="75"/>
      <c r="F201" s="77"/>
      <c r="G201" s="162">
        <v>270</v>
      </c>
      <c r="H201" s="79"/>
      <c r="I201" s="34"/>
    </row>
    <row r="202" spans="1:9" s="126" customFormat="1" ht="20.100000000000001" customHeight="1" x14ac:dyDescent="0.3">
      <c r="A202" s="32"/>
      <c r="B202" s="295" t="s">
        <v>78</v>
      </c>
      <c r="C202" s="296"/>
      <c r="D202" s="296"/>
      <c r="E202" s="292"/>
      <c r="F202" s="77"/>
      <c r="G202" s="162">
        <v>425</v>
      </c>
      <c r="H202" s="79"/>
      <c r="I202" s="34"/>
    </row>
    <row r="203" spans="1:9" s="126" customFormat="1" ht="20.100000000000001" customHeight="1" x14ac:dyDescent="0.3">
      <c r="A203" s="32"/>
      <c r="B203" s="94" t="s">
        <v>79</v>
      </c>
      <c r="C203" s="75"/>
      <c r="D203" s="75"/>
      <c r="E203" s="75"/>
      <c r="F203" s="77"/>
      <c r="G203" s="162">
        <v>190</v>
      </c>
      <c r="H203" s="79"/>
      <c r="I203" s="34"/>
    </row>
    <row r="204" spans="1:9" s="126" customFormat="1" ht="20.100000000000001" customHeight="1" x14ac:dyDescent="0.3">
      <c r="A204" s="32"/>
      <c r="B204" s="94" t="s">
        <v>80</v>
      </c>
      <c r="C204" s="75"/>
      <c r="D204" s="75"/>
      <c r="E204" s="75"/>
      <c r="F204" s="77"/>
      <c r="G204" s="162">
        <v>280</v>
      </c>
      <c r="H204" s="79"/>
      <c r="I204" s="34"/>
    </row>
    <row r="205" spans="1:9" s="126" customFormat="1" ht="20.100000000000001" customHeight="1" x14ac:dyDescent="0.3">
      <c r="A205" s="32"/>
      <c r="B205" s="94" t="s">
        <v>81</v>
      </c>
      <c r="C205" s="75"/>
      <c r="D205" s="75"/>
      <c r="E205" s="75"/>
      <c r="F205" s="77"/>
      <c r="G205" s="162">
        <v>450</v>
      </c>
      <c r="H205" s="79"/>
      <c r="I205" s="34"/>
    </row>
    <row r="206" spans="1:9" s="126" customFormat="1" ht="20.100000000000001" customHeight="1" x14ac:dyDescent="0.3">
      <c r="A206" s="32"/>
      <c r="B206" s="94" t="s">
        <v>82</v>
      </c>
      <c r="C206" s="75"/>
      <c r="D206" s="75"/>
      <c r="E206" s="75"/>
      <c r="F206" s="77"/>
      <c r="G206" s="162">
        <v>200</v>
      </c>
      <c r="H206" s="79"/>
      <c r="I206" s="34"/>
    </row>
    <row r="207" spans="1:9" s="126" customFormat="1" ht="20.100000000000001" customHeight="1" x14ac:dyDescent="0.3">
      <c r="A207" s="32"/>
      <c r="B207" s="94" t="s">
        <v>83</v>
      </c>
      <c r="C207" s="75"/>
      <c r="D207" s="75"/>
      <c r="E207" s="75"/>
      <c r="F207" s="77"/>
      <c r="G207" s="162">
        <v>290</v>
      </c>
      <c r="H207" s="79"/>
      <c r="I207" s="34"/>
    </row>
    <row r="208" spans="1:9" s="126" customFormat="1" ht="20.100000000000001" customHeight="1" x14ac:dyDescent="0.3">
      <c r="A208" s="32"/>
      <c r="B208" s="94" t="s">
        <v>84</v>
      </c>
      <c r="C208" s="75"/>
      <c r="D208" s="75"/>
      <c r="E208" s="75"/>
      <c r="F208" s="77"/>
      <c r="G208" s="162">
        <v>460</v>
      </c>
      <c r="H208" s="79"/>
      <c r="I208" s="34"/>
    </row>
    <row r="209" spans="1:9" s="126" customFormat="1" ht="20.100000000000001" customHeight="1" x14ac:dyDescent="0.3">
      <c r="A209" s="32"/>
      <c r="B209" s="94" t="s">
        <v>85</v>
      </c>
      <c r="C209" s="75"/>
      <c r="D209" s="75"/>
      <c r="E209" s="75"/>
      <c r="F209" s="77"/>
      <c r="G209" s="162">
        <v>230</v>
      </c>
      <c r="H209" s="79"/>
      <c r="I209" s="34"/>
    </row>
    <row r="210" spans="1:9" s="126" customFormat="1" ht="20.100000000000001" customHeight="1" x14ac:dyDescent="0.3">
      <c r="A210" s="32"/>
      <c r="B210" s="94" t="s">
        <v>86</v>
      </c>
      <c r="C210" s="75"/>
      <c r="D210" s="75"/>
      <c r="E210" s="75"/>
      <c r="F210" s="77"/>
      <c r="G210" s="162">
        <v>330</v>
      </c>
      <c r="H210" s="79"/>
      <c r="I210" s="34"/>
    </row>
    <row r="211" spans="1:9" s="126" customFormat="1" ht="20.100000000000001" customHeight="1" x14ac:dyDescent="0.3">
      <c r="A211" s="32"/>
      <c r="B211" s="94" t="s">
        <v>87</v>
      </c>
      <c r="C211" s="75"/>
      <c r="D211" s="75"/>
      <c r="E211" s="75"/>
      <c r="F211" s="77"/>
      <c r="G211" s="162">
        <v>550</v>
      </c>
      <c r="H211" s="79"/>
      <c r="I211" s="34"/>
    </row>
    <row r="212" spans="1:9" s="126" customFormat="1" ht="20.100000000000001" customHeight="1" x14ac:dyDescent="0.3">
      <c r="A212" s="32"/>
      <c r="B212" s="94" t="s">
        <v>88</v>
      </c>
      <c r="C212" s="75"/>
      <c r="D212" s="75"/>
      <c r="E212" s="75"/>
      <c r="F212" s="77"/>
      <c r="G212" s="162">
        <v>280</v>
      </c>
      <c r="H212" s="79"/>
      <c r="I212" s="34"/>
    </row>
    <row r="213" spans="1:9" s="126" customFormat="1" ht="20.100000000000001" customHeight="1" x14ac:dyDescent="0.3">
      <c r="A213" s="32"/>
      <c r="B213" s="94" t="s">
        <v>89</v>
      </c>
      <c r="C213" s="75"/>
      <c r="D213" s="75"/>
      <c r="E213" s="75"/>
      <c r="F213" s="77"/>
      <c r="G213" s="162">
        <v>370</v>
      </c>
      <c r="H213" s="79"/>
      <c r="I213" s="34"/>
    </row>
    <row r="214" spans="1:9" s="126" customFormat="1" ht="20.100000000000001" customHeight="1" x14ac:dyDescent="0.3">
      <c r="A214" s="32"/>
      <c r="B214" s="295" t="s">
        <v>90</v>
      </c>
      <c r="C214" s="296"/>
      <c r="D214" s="296"/>
      <c r="E214" s="296"/>
      <c r="F214" s="296"/>
      <c r="G214" s="162">
        <v>850</v>
      </c>
      <c r="H214" s="79"/>
      <c r="I214" s="34"/>
    </row>
    <row r="215" spans="1:9" s="126" customFormat="1" ht="20.100000000000001" customHeight="1" x14ac:dyDescent="0.3">
      <c r="A215" s="32"/>
      <c r="B215" s="295" t="s">
        <v>91</v>
      </c>
      <c r="C215" s="296"/>
      <c r="D215" s="296"/>
      <c r="E215" s="296"/>
      <c r="F215" s="296"/>
      <c r="G215" s="162">
        <v>1400</v>
      </c>
      <c r="H215" s="79"/>
      <c r="I215" s="34"/>
    </row>
    <row r="216" spans="1:9" s="126" customFormat="1" ht="20.100000000000001" customHeight="1" x14ac:dyDescent="0.3">
      <c r="A216" s="32"/>
      <c r="B216" s="295" t="s">
        <v>92</v>
      </c>
      <c r="C216" s="296"/>
      <c r="D216" s="296"/>
      <c r="E216" s="296"/>
      <c r="F216" s="296"/>
      <c r="G216" s="162">
        <v>860</v>
      </c>
      <c r="H216" s="79"/>
      <c r="I216" s="34"/>
    </row>
    <row r="217" spans="1:9" s="126" customFormat="1" ht="20.100000000000001" customHeight="1" x14ac:dyDescent="0.3">
      <c r="A217" s="32"/>
      <c r="B217" s="295" t="s">
        <v>93</v>
      </c>
      <c r="C217" s="296"/>
      <c r="D217" s="296"/>
      <c r="E217" s="296"/>
      <c r="F217" s="296"/>
      <c r="G217" s="162">
        <v>1450</v>
      </c>
      <c r="H217" s="79"/>
      <c r="I217" s="34"/>
    </row>
    <row r="218" spans="1:9" s="126" customFormat="1" ht="20.100000000000001" customHeight="1" x14ac:dyDescent="0.3">
      <c r="A218" s="32"/>
      <c r="B218" s="295" t="s">
        <v>94</v>
      </c>
      <c r="C218" s="296"/>
      <c r="D218" s="296"/>
      <c r="E218" s="296"/>
      <c r="F218" s="296"/>
      <c r="G218" s="162">
        <v>900</v>
      </c>
      <c r="H218" s="79"/>
      <c r="I218" s="34"/>
    </row>
    <row r="219" spans="1:9" s="126" customFormat="1" ht="20.100000000000001" customHeight="1" x14ac:dyDescent="0.3">
      <c r="A219" s="32"/>
      <c r="B219" s="295" t="s">
        <v>95</v>
      </c>
      <c r="C219" s="296"/>
      <c r="D219" s="296"/>
      <c r="E219" s="296"/>
      <c r="F219" s="296"/>
      <c r="G219" s="162">
        <v>1500</v>
      </c>
      <c r="H219" s="79"/>
      <c r="I219" s="34"/>
    </row>
    <row r="220" spans="1:9" s="126" customFormat="1" ht="20.100000000000001" customHeight="1" x14ac:dyDescent="0.3">
      <c r="A220" s="32"/>
      <c r="B220" s="295" t="s">
        <v>173</v>
      </c>
      <c r="C220" s="296"/>
      <c r="D220" s="296"/>
      <c r="E220" s="292"/>
      <c r="F220" s="77"/>
      <c r="G220" s="162">
        <v>240</v>
      </c>
      <c r="H220" s="79"/>
      <c r="I220" s="34"/>
    </row>
    <row r="221" spans="1:9" s="126" customFormat="1" ht="20.100000000000001" customHeight="1" x14ac:dyDescent="0.3">
      <c r="A221" s="32"/>
      <c r="B221" s="295" t="s">
        <v>172</v>
      </c>
      <c r="C221" s="296"/>
      <c r="D221" s="296"/>
      <c r="E221" s="292"/>
      <c r="F221" s="77"/>
      <c r="G221" s="162">
        <v>260</v>
      </c>
      <c r="H221" s="79"/>
      <c r="I221" s="34"/>
    </row>
    <row r="222" spans="1:9" s="126" customFormat="1" ht="20.100000000000001" customHeight="1" x14ac:dyDescent="0.3">
      <c r="A222" s="32"/>
      <c r="B222" s="295" t="s">
        <v>171</v>
      </c>
      <c r="C222" s="296"/>
      <c r="D222" s="296"/>
      <c r="E222" s="292"/>
      <c r="F222" s="77"/>
      <c r="G222" s="162">
        <v>280</v>
      </c>
      <c r="H222" s="79"/>
      <c r="I222" s="34"/>
    </row>
    <row r="223" spans="1:9" s="126" customFormat="1" ht="20.100000000000001" customHeight="1" x14ac:dyDescent="0.3">
      <c r="A223" s="32"/>
      <c r="B223" s="295" t="s">
        <v>96</v>
      </c>
      <c r="C223" s="296"/>
      <c r="D223" s="296"/>
      <c r="E223" s="292"/>
      <c r="F223" s="77"/>
      <c r="G223" s="162">
        <v>180</v>
      </c>
      <c r="H223" s="79"/>
      <c r="I223" s="34"/>
    </row>
    <row r="224" spans="1:9" s="126" customFormat="1" ht="20.100000000000001" customHeight="1" x14ac:dyDescent="0.3">
      <c r="A224" s="32"/>
      <c r="B224" s="295" t="s">
        <v>97</v>
      </c>
      <c r="C224" s="296"/>
      <c r="D224" s="296"/>
      <c r="E224" s="292"/>
      <c r="F224" s="77"/>
      <c r="G224" s="162">
        <v>190</v>
      </c>
      <c r="H224" s="79"/>
      <c r="I224" s="34"/>
    </row>
    <row r="225" spans="1:9" s="126" customFormat="1" ht="20.100000000000001" customHeight="1" x14ac:dyDescent="0.3">
      <c r="A225" s="32"/>
      <c r="B225" s="295" t="s">
        <v>98</v>
      </c>
      <c r="C225" s="296"/>
      <c r="D225" s="296"/>
      <c r="E225" s="292"/>
      <c r="F225" s="77"/>
      <c r="G225" s="162">
        <v>200</v>
      </c>
      <c r="H225" s="79"/>
      <c r="I225" s="34"/>
    </row>
    <row r="226" spans="1:9" s="126" customFormat="1" ht="20.100000000000001" customHeight="1" x14ac:dyDescent="0.3">
      <c r="A226" s="32"/>
      <c r="B226" s="295" t="s">
        <v>99</v>
      </c>
      <c r="C226" s="296"/>
      <c r="D226" s="296"/>
      <c r="E226" s="292"/>
      <c r="F226" s="77"/>
      <c r="G226" s="162">
        <v>205</v>
      </c>
      <c r="H226" s="79"/>
      <c r="I226" s="34"/>
    </row>
    <row r="227" spans="1:9" s="126" customFormat="1" ht="20.100000000000001" customHeight="1" x14ac:dyDescent="0.3">
      <c r="A227" s="32"/>
      <c r="B227" s="295" t="s">
        <v>100</v>
      </c>
      <c r="C227" s="296"/>
      <c r="D227" s="296"/>
      <c r="E227" s="292"/>
      <c r="F227" s="77"/>
      <c r="G227" s="162">
        <v>210</v>
      </c>
      <c r="H227" s="79"/>
      <c r="I227" s="34"/>
    </row>
    <row r="228" spans="1:9" s="126" customFormat="1" ht="20.100000000000001" customHeight="1" x14ac:dyDescent="0.3">
      <c r="A228" s="32"/>
      <c r="B228" s="295" t="s">
        <v>101</v>
      </c>
      <c r="C228" s="296"/>
      <c r="D228" s="296"/>
      <c r="E228" s="292"/>
      <c r="F228" s="77"/>
      <c r="G228" s="162">
        <v>215</v>
      </c>
      <c r="H228" s="79"/>
      <c r="I228" s="34"/>
    </row>
    <row r="229" spans="1:9" s="126" customFormat="1" ht="20.100000000000001" customHeight="1" x14ac:dyDescent="0.3">
      <c r="A229" s="32"/>
      <c r="B229" s="94" t="s">
        <v>102</v>
      </c>
      <c r="C229" s="75"/>
      <c r="D229" s="75"/>
      <c r="E229" s="75"/>
      <c r="F229" s="77"/>
      <c r="G229" s="162">
        <v>300</v>
      </c>
      <c r="H229" s="79"/>
      <c r="I229" s="34"/>
    </row>
    <row r="230" spans="1:9" s="126" customFormat="1" ht="20.100000000000001" customHeight="1" x14ac:dyDescent="0.3">
      <c r="A230" s="32"/>
      <c r="B230" s="94" t="s">
        <v>103</v>
      </c>
      <c r="C230" s="75"/>
      <c r="D230" s="75"/>
      <c r="E230" s="75"/>
      <c r="F230" s="77"/>
      <c r="G230" s="162">
        <v>315</v>
      </c>
      <c r="H230" s="79"/>
      <c r="I230" s="34"/>
    </row>
    <row r="231" spans="1:9" s="126" customFormat="1" ht="20.100000000000001" customHeight="1" x14ac:dyDescent="0.3">
      <c r="A231" s="32"/>
      <c r="B231" s="97" t="s">
        <v>104</v>
      </c>
      <c r="C231" s="98"/>
      <c r="D231" s="98"/>
      <c r="E231" s="98"/>
      <c r="F231" s="77"/>
      <c r="G231" s="162">
        <v>320</v>
      </c>
      <c r="H231" s="79"/>
      <c r="I231" s="34"/>
    </row>
    <row r="232" spans="1:9" s="126" customFormat="1" ht="20.100000000000001" customHeight="1" x14ac:dyDescent="0.3">
      <c r="A232" s="32"/>
      <c r="B232" s="97" t="s">
        <v>105</v>
      </c>
      <c r="C232" s="98"/>
      <c r="D232" s="98"/>
      <c r="E232" s="98"/>
      <c r="F232" s="77"/>
      <c r="G232" s="162">
        <v>325</v>
      </c>
      <c r="H232" s="79"/>
      <c r="I232" s="34"/>
    </row>
    <row r="233" spans="1:9" s="126" customFormat="1" ht="20.100000000000001" customHeight="1" x14ac:dyDescent="0.3">
      <c r="A233" s="32"/>
      <c r="B233" s="94" t="s">
        <v>106</v>
      </c>
      <c r="C233" s="75"/>
      <c r="D233" s="75"/>
      <c r="E233" s="75"/>
      <c r="F233" s="77"/>
      <c r="G233" s="162">
        <v>365</v>
      </c>
      <c r="H233" s="79"/>
      <c r="I233" s="34"/>
    </row>
    <row r="234" spans="1:9" s="126" customFormat="1" ht="20.100000000000001" customHeight="1" x14ac:dyDescent="0.3">
      <c r="A234" s="32"/>
      <c r="B234" s="99" t="s">
        <v>107</v>
      </c>
      <c r="C234" s="100"/>
      <c r="D234" s="100"/>
      <c r="E234" s="100"/>
      <c r="F234" s="122"/>
      <c r="G234" s="179">
        <v>380</v>
      </c>
      <c r="H234" s="79"/>
      <c r="I234" s="34"/>
    </row>
    <row r="235" spans="1:9" s="126" customFormat="1" ht="20.100000000000001" customHeight="1" x14ac:dyDescent="0.3">
      <c r="A235" s="32"/>
      <c r="B235" s="295" t="s">
        <v>108</v>
      </c>
      <c r="C235" s="296"/>
      <c r="D235" s="296"/>
      <c r="E235" s="296"/>
      <c r="F235" s="296"/>
      <c r="G235" s="162">
        <v>1000</v>
      </c>
      <c r="H235" s="79"/>
      <c r="I235" s="34"/>
    </row>
    <row r="236" spans="1:9" s="126" customFormat="1" ht="20.100000000000001" customHeight="1" x14ac:dyDescent="0.3">
      <c r="A236" s="32"/>
      <c r="B236" s="295" t="s">
        <v>109</v>
      </c>
      <c r="C236" s="296"/>
      <c r="D236" s="296"/>
      <c r="E236" s="296"/>
      <c r="F236" s="296"/>
      <c r="G236" s="162">
        <v>1350</v>
      </c>
      <c r="H236" s="79"/>
      <c r="I236" s="34"/>
    </row>
    <row r="237" spans="1:9" s="126" customFormat="1" ht="20.100000000000001" customHeight="1" x14ac:dyDescent="0.3">
      <c r="A237" s="32"/>
      <c r="B237" s="295" t="s">
        <v>110</v>
      </c>
      <c r="C237" s="296"/>
      <c r="D237" s="296"/>
      <c r="E237" s="296"/>
      <c r="F237" s="296"/>
      <c r="G237" s="162">
        <v>1400</v>
      </c>
      <c r="H237" s="79"/>
      <c r="I237" s="34"/>
    </row>
    <row r="238" spans="1:9" s="126" customFormat="1" ht="20.100000000000001" customHeight="1" x14ac:dyDescent="0.3">
      <c r="A238" s="32"/>
      <c r="B238" s="94" t="s">
        <v>111</v>
      </c>
      <c r="C238" s="75"/>
      <c r="D238" s="75"/>
      <c r="E238" s="75"/>
      <c r="F238" s="77"/>
      <c r="G238" s="162">
        <v>230</v>
      </c>
      <c r="H238" s="79"/>
      <c r="I238" s="34"/>
    </row>
    <row r="239" spans="1:9" s="126" customFormat="1" ht="20.100000000000001" customHeight="1" x14ac:dyDescent="0.3">
      <c r="A239" s="32"/>
      <c r="B239" s="94" t="s">
        <v>112</v>
      </c>
      <c r="C239" s="75"/>
      <c r="D239" s="75"/>
      <c r="E239" s="75"/>
      <c r="F239" s="77"/>
      <c r="G239" s="162">
        <v>240</v>
      </c>
      <c r="H239" s="79"/>
      <c r="I239" s="34"/>
    </row>
    <row r="240" spans="1:9" s="126" customFormat="1" ht="20.100000000000001" customHeight="1" x14ac:dyDescent="0.3">
      <c r="A240" s="32"/>
      <c r="B240" s="94" t="s">
        <v>113</v>
      </c>
      <c r="C240" s="75"/>
      <c r="D240" s="75"/>
      <c r="E240" s="75"/>
      <c r="F240" s="77"/>
      <c r="G240" s="162">
        <v>250</v>
      </c>
      <c r="H240" s="79"/>
      <c r="I240" s="34"/>
    </row>
    <row r="241" spans="1:9" s="126" customFormat="1" ht="20.100000000000001" customHeight="1" x14ac:dyDescent="0.3">
      <c r="A241" s="32"/>
      <c r="B241" s="94" t="s">
        <v>114</v>
      </c>
      <c r="C241" s="75"/>
      <c r="D241" s="75"/>
      <c r="E241" s="75"/>
      <c r="F241" s="77"/>
      <c r="G241" s="162">
        <v>260</v>
      </c>
      <c r="H241" s="79"/>
      <c r="I241" s="34"/>
    </row>
    <row r="242" spans="1:9" s="126" customFormat="1" ht="20.100000000000001" customHeight="1" x14ac:dyDescent="0.3">
      <c r="A242" s="32"/>
      <c r="B242" s="94" t="s">
        <v>115</v>
      </c>
      <c r="C242" s="75"/>
      <c r="D242" s="75"/>
      <c r="E242" s="75"/>
      <c r="F242" s="77"/>
      <c r="G242" s="162">
        <v>265</v>
      </c>
      <c r="H242" s="79"/>
      <c r="I242" s="34"/>
    </row>
    <row r="243" spans="1:9" s="126" customFormat="1" ht="20.100000000000001" customHeight="1" x14ac:dyDescent="0.3">
      <c r="A243" s="32"/>
      <c r="B243" s="94" t="s">
        <v>116</v>
      </c>
      <c r="C243" s="75"/>
      <c r="D243" s="75"/>
      <c r="E243" s="75"/>
      <c r="F243" s="77"/>
      <c r="G243" s="162">
        <v>270</v>
      </c>
      <c r="H243" s="79"/>
      <c r="I243" s="34"/>
    </row>
    <row r="244" spans="1:9" s="126" customFormat="1" ht="20.100000000000001" customHeight="1" x14ac:dyDescent="0.3">
      <c r="A244" s="32"/>
      <c r="B244" s="94" t="s">
        <v>117</v>
      </c>
      <c r="C244" s="75"/>
      <c r="D244" s="75"/>
      <c r="E244" s="75"/>
      <c r="F244" s="77"/>
      <c r="G244" s="162">
        <v>280</v>
      </c>
      <c r="H244" s="79"/>
      <c r="I244" s="34"/>
    </row>
    <row r="245" spans="1:9" s="126" customFormat="1" ht="20.100000000000001" customHeight="1" x14ac:dyDescent="0.3">
      <c r="A245" s="32"/>
      <c r="B245" s="94" t="s">
        <v>118</v>
      </c>
      <c r="C245" s="75"/>
      <c r="D245" s="75"/>
      <c r="E245" s="75"/>
      <c r="F245" s="77"/>
      <c r="G245" s="162">
        <v>320</v>
      </c>
      <c r="H245" s="79"/>
      <c r="I245" s="34"/>
    </row>
    <row r="246" spans="1:9" s="126" customFormat="1" ht="20.100000000000001" customHeight="1" x14ac:dyDescent="0.3">
      <c r="A246" s="32"/>
      <c r="B246" s="94" t="s">
        <v>119</v>
      </c>
      <c r="C246" s="75"/>
      <c r="D246" s="75"/>
      <c r="E246" s="75"/>
      <c r="F246" s="77"/>
      <c r="G246" s="162">
        <v>420</v>
      </c>
      <c r="H246" s="79"/>
      <c r="I246" s="34"/>
    </row>
    <row r="247" spans="1:9" s="126" customFormat="1" ht="20.100000000000001" customHeight="1" x14ac:dyDescent="0.3">
      <c r="A247" s="32"/>
      <c r="B247" s="295" t="s">
        <v>120</v>
      </c>
      <c r="C247" s="296"/>
      <c r="D247" s="296"/>
      <c r="E247" s="292"/>
      <c r="F247" s="77"/>
      <c r="G247" s="162">
        <v>140</v>
      </c>
      <c r="H247" s="79"/>
      <c r="I247" s="34"/>
    </row>
    <row r="248" spans="1:9" s="126" customFormat="1" ht="20.100000000000001" customHeight="1" x14ac:dyDescent="0.3">
      <c r="A248" s="32"/>
      <c r="B248" s="94" t="s">
        <v>121</v>
      </c>
      <c r="C248" s="75"/>
      <c r="D248" s="75"/>
      <c r="E248" s="75"/>
      <c r="F248" s="77"/>
      <c r="G248" s="162">
        <v>140</v>
      </c>
      <c r="H248" s="79"/>
      <c r="I248" s="34"/>
    </row>
    <row r="249" spans="1:9" s="126" customFormat="1" ht="20.100000000000001" customHeight="1" x14ac:dyDescent="0.3">
      <c r="A249" s="32"/>
      <c r="B249" s="94" t="s">
        <v>122</v>
      </c>
      <c r="C249" s="75"/>
      <c r="D249" s="75"/>
      <c r="E249" s="75"/>
      <c r="F249" s="77"/>
      <c r="G249" s="162">
        <v>140</v>
      </c>
      <c r="H249" s="79"/>
      <c r="I249" s="34"/>
    </row>
    <row r="250" spans="1:9" s="126" customFormat="1" ht="20.100000000000001" customHeight="1" x14ac:dyDescent="0.3">
      <c r="A250" s="32"/>
      <c r="B250" s="94" t="s">
        <v>123</v>
      </c>
      <c r="C250" s="75"/>
      <c r="D250" s="75"/>
      <c r="E250" s="75"/>
      <c r="F250" s="77"/>
      <c r="G250" s="162">
        <v>145</v>
      </c>
      <c r="H250" s="79"/>
      <c r="I250" s="34"/>
    </row>
    <row r="251" spans="1:9" s="126" customFormat="1" ht="20.100000000000001" customHeight="1" x14ac:dyDescent="0.3">
      <c r="A251" s="32"/>
      <c r="B251" s="94" t="s">
        <v>124</v>
      </c>
      <c r="C251" s="75"/>
      <c r="D251" s="75"/>
      <c r="E251" s="75"/>
      <c r="F251" s="77"/>
      <c r="G251" s="162">
        <v>145</v>
      </c>
      <c r="H251" s="79"/>
      <c r="I251" s="34"/>
    </row>
    <row r="252" spans="1:9" s="126" customFormat="1" ht="20.100000000000001" customHeight="1" x14ac:dyDescent="0.3">
      <c r="A252" s="32"/>
      <c r="B252" s="94" t="s">
        <v>125</v>
      </c>
      <c r="C252" s="75"/>
      <c r="D252" s="75"/>
      <c r="E252" s="75"/>
      <c r="F252" s="77"/>
      <c r="G252" s="162">
        <v>150</v>
      </c>
      <c r="H252" s="79"/>
      <c r="I252" s="34"/>
    </row>
    <row r="253" spans="1:9" s="126" customFormat="1" ht="20.100000000000001" customHeight="1" x14ac:dyDescent="0.3">
      <c r="A253" s="32"/>
      <c r="B253" s="94" t="s">
        <v>126</v>
      </c>
      <c r="C253" s="75"/>
      <c r="D253" s="75"/>
      <c r="E253" s="75"/>
      <c r="F253" s="77"/>
      <c r="G253" s="162">
        <v>400</v>
      </c>
      <c r="H253" s="79"/>
      <c r="I253" s="34"/>
    </row>
    <row r="254" spans="1:9" s="126" customFormat="1" ht="20.100000000000001" customHeight="1" x14ac:dyDescent="0.3">
      <c r="A254" s="32"/>
      <c r="B254" s="94" t="s">
        <v>127</v>
      </c>
      <c r="C254" s="75"/>
      <c r="D254" s="75"/>
      <c r="E254" s="75"/>
      <c r="F254" s="77"/>
      <c r="G254" s="162">
        <v>410</v>
      </c>
      <c r="H254" s="79"/>
      <c r="I254" s="34"/>
    </row>
    <row r="255" spans="1:9" s="126" customFormat="1" ht="20.100000000000001" customHeight="1" x14ac:dyDescent="0.3">
      <c r="A255" s="32"/>
      <c r="B255" s="94" t="s">
        <v>128</v>
      </c>
      <c r="C255" s="75"/>
      <c r="D255" s="75"/>
      <c r="E255" s="75"/>
      <c r="F255" s="77"/>
      <c r="G255" s="162">
        <v>420</v>
      </c>
      <c r="H255" s="79"/>
      <c r="I255" s="34"/>
    </row>
    <row r="256" spans="1:9" s="126" customFormat="1" ht="20.100000000000001" customHeight="1" x14ac:dyDescent="0.3">
      <c r="A256" s="32"/>
      <c r="B256" s="94" t="s">
        <v>129</v>
      </c>
      <c r="C256" s="75"/>
      <c r="D256" s="75"/>
      <c r="E256" s="75"/>
      <c r="F256" s="77"/>
      <c r="G256" s="162">
        <v>440</v>
      </c>
      <c r="H256" s="79"/>
      <c r="I256" s="34"/>
    </row>
    <row r="257" spans="1:9" s="126" customFormat="1" ht="20.100000000000001" customHeight="1" x14ac:dyDescent="0.3">
      <c r="A257" s="32"/>
      <c r="B257" s="94" t="s">
        <v>130</v>
      </c>
      <c r="C257" s="75"/>
      <c r="D257" s="75"/>
      <c r="E257" s="75"/>
      <c r="F257" s="77"/>
      <c r="G257" s="162">
        <v>450</v>
      </c>
      <c r="H257" s="79"/>
      <c r="I257" s="34"/>
    </row>
    <row r="258" spans="1:9" s="126" customFormat="1" ht="20.100000000000001" customHeight="1" x14ac:dyDescent="0.3">
      <c r="A258" s="32"/>
      <c r="B258" s="94" t="s">
        <v>131</v>
      </c>
      <c r="C258" s="75"/>
      <c r="D258" s="75"/>
      <c r="E258" s="75"/>
      <c r="F258" s="77"/>
      <c r="G258" s="162">
        <v>460</v>
      </c>
      <c r="H258" s="79"/>
      <c r="I258" s="34"/>
    </row>
    <row r="259" spans="1:9" s="126" customFormat="1" ht="20.100000000000001" customHeight="1" x14ac:dyDescent="0.3">
      <c r="A259" s="32"/>
      <c r="B259" s="94" t="s">
        <v>132</v>
      </c>
      <c r="C259" s="75"/>
      <c r="D259" s="75"/>
      <c r="E259" s="75"/>
      <c r="F259" s="77"/>
      <c r="G259" s="162">
        <v>570</v>
      </c>
      <c r="H259" s="79"/>
      <c r="I259" s="34"/>
    </row>
    <row r="260" spans="1:9" s="126" customFormat="1" ht="20.100000000000001" customHeight="1" x14ac:dyDescent="0.3">
      <c r="A260" s="32"/>
      <c r="B260" s="94" t="s">
        <v>133</v>
      </c>
      <c r="C260" s="75"/>
      <c r="D260" s="75"/>
      <c r="E260" s="75"/>
      <c r="F260" s="77"/>
      <c r="G260" s="162">
        <v>470</v>
      </c>
      <c r="H260" s="79"/>
      <c r="I260" s="34"/>
    </row>
    <row r="261" spans="1:9" s="126" customFormat="1" ht="20.100000000000001" customHeight="1" x14ac:dyDescent="0.3">
      <c r="A261" s="32"/>
      <c r="B261" s="94" t="s">
        <v>134</v>
      </c>
      <c r="C261" s="75"/>
      <c r="D261" s="75"/>
      <c r="E261" s="75"/>
      <c r="F261" s="77"/>
      <c r="G261" s="162">
        <v>480</v>
      </c>
      <c r="H261" s="79"/>
      <c r="I261" s="34"/>
    </row>
    <row r="262" spans="1:9" s="126" customFormat="1" ht="20.100000000000001" customHeight="1" x14ac:dyDescent="0.3">
      <c r="A262" s="32"/>
      <c r="B262" s="94" t="s">
        <v>135</v>
      </c>
      <c r="C262" s="75"/>
      <c r="D262" s="75"/>
      <c r="E262" s="75"/>
      <c r="F262" s="77"/>
      <c r="G262" s="162">
        <v>485</v>
      </c>
      <c r="H262" s="79"/>
      <c r="I262" s="34"/>
    </row>
    <row r="263" spans="1:9" s="126" customFormat="1" ht="20.100000000000001" customHeight="1" x14ac:dyDescent="0.3">
      <c r="A263" s="32"/>
      <c r="B263" s="97" t="s">
        <v>136</v>
      </c>
      <c r="C263" s="98"/>
      <c r="D263" s="98"/>
      <c r="E263" s="98"/>
      <c r="F263" s="77"/>
      <c r="G263" s="162">
        <v>485</v>
      </c>
      <c r="H263" s="79"/>
      <c r="I263" s="34"/>
    </row>
    <row r="264" spans="1:9" s="126" customFormat="1" ht="20.100000000000001" customHeight="1" x14ac:dyDescent="0.3">
      <c r="A264" s="32"/>
      <c r="B264" s="94" t="s">
        <v>137</v>
      </c>
      <c r="C264" s="75"/>
      <c r="D264" s="75"/>
      <c r="E264" s="75"/>
      <c r="F264" s="77"/>
      <c r="G264" s="162">
        <v>490</v>
      </c>
      <c r="H264" s="79"/>
      <c r="I264" s="34"/>
    </row>
    <row r="265" spans="1:9" s="126" customFormat="1" ht="20.100000000000001" customHeight="1" x14ac:dyDescent="0.3">
      <c r="A265" s="32"/>
      <c r="B265" s="94" t="s">
        <v>138</v>
      </c>
      <c r="C265" s="75"/>
      <c r="D265" s="75"/>
      <c r="E265" s="75"/>
      <c r="F265" s="77"/>
      <c r="G265" s="162">
        <v>510</v>
      </c>
      <c r="H265" s="79"/>
      <c r="I265" s="34"/>
    </row>
    <row r="266" spans="1:9" s="126" customFormat="1" ht="20.100000000000001" customHeight="1" x14ac:dyDescent="0.3">
      <c r="A266" s="32"/>
      <c r="B266" s="94" t="s">
        <v>139</v>
      </c>
      <c r="C266" s="75"/>
      <c r="D266" s="75"/>
      <c r="E266" s="75"/>
      <c r="F266" s="77"/>
      <c r="G266" s="162">
        <v>520</v>
      </c>
      <c r="H266" s="79"/>
      <c r="I266" s="34"/>
    </row>
    <row r="267" spans="1:9" s="126" customFormat="1" ht="20.100000000000001" customHeight="1" x14ac:dyDescent="0.3">
      <c r="A267" s="32"/>
      <c r="B267" s="94" t="s">
        <v>140</v>
      </c>
      <c r="C267" s="75"/>
      <c r="D267" s="75"/>
      <c r="E267" s="75"/>
      <c r="F267" s="77"/>
      <c r="G267" s="162">
        <v>560</v>
      </c>
      <c r="H267" s="79"/>
      <c r="I267" s="34"/>
    </row>
    <row r="268" spans="1:9" s="126" customFormat="1" ht="20.100000000000001" customHeight="1" x14ac:dyDescent="0.3">
      <c r="A268" s="32"/>
      <c r="B268" s="94" t="s">
        <v>141</v>
      </c>
      <c r="C268" s="75"/>
      <c r="D268" s="75"/>
      <c r="E268" s="75"/>
      <c r="F268" s="77"/>
      <c r="G268" s="162">
        <v>640</v>
      </c>
      <c r="H268" s="79"/>
      <c r="I268" s="34"/>
    </row>
    <row r="269" spans="1:9" s="126" customFormat="1" ht="20.100000000000001" customHeight="1" x14ac:dyDescent="0.3">
      <c r="A269" s="32"/>
      <c r="B269" s="295" t="s">
        <v>142</v>
      </c>
      <c r="C269" s="296"/>
      <c r="D269" s="296"/>
      <c r="E269" s="296"/>
      <c r="F269" s="296"/>
      <c r="G269" s="162">
        <v>1600</v>
      </c>
      <c r="H269" s="79"/>
      <c r="I269" s="34"/>
    </row>
    <row r="270" spans="1:9" s="126" customFormat="1" ht="20.100000000000001" customHeight="1" x14ac:dyDescent="0.3">
      <c r="A270" s="32"/>
      <c r="B270" s="295" t="s">
        <v>143</v>
      </c>
      <c r="C270" s="296"/>
      <c r="D270" s="296"/>
      <c r="E270" s="296"/>
      <c r="F270" s="296"/>
      <c r="G270" s="162">
        <v>1650</v>
      </c>
      <c r="H270" s="79"/>
      <c r="I270" s="34"/>
    </row>
    <row r="271" spans="1:9" s="126" customFormat="1" ht="20.100000000000001" customHeight="1" x14ac:dyDescent="0.3">
      <c r="A271" s="32"/>
      <c r="B271" s="295" t="s">
        <v>144</v>
      </c>
      <c r="C271" s="296"/>
      <c r="D271" s="296"/>
      <c r="E271" s="296"/>
      <c r="F271" s="296"/>
      <c r="G271" s="162">
        <v>1700</v>
      </c>
      <c r="H271" s="79"/>
      <c r="I271" s="34"/>
    </row>
    <row r="272" spans="1:9" ht="20.100000000000001" customHeight="1" thickBot="1" x14ac:dyDescent="0.35">
      <c r="A272" s="69"/>
      <c r="B272" s="313" t="s">
        <v>145</v>
      </c>
      <c r="C272" s="309"/>
      <c r="D272" s="309"/>
      <c r="E272" s="304"/>
      <c r="F272" s="89"/>
      <c r="G272" s="171">
        <v>380</v>
      </c>
      <c r="H272" s="79"/>
      <c r="I272" s="34"/>
    </row>
    <row r="273" spans="1:9" ht="15.75" x14ac:dyDescent="0.25">
      <c r="A273" s="101"/>
      <c r="B273" s="52"/>
      <c r="C273" s="52"/>
      <c r="D273" s="52"/>
      <c r="E273" s="52"/>
      <c r="F273" s="52"/>
      <c r="G273" s="102"/>
      <c r="H273" s="79"/>
      <c r="I273" s="34"/>
    </row>
    <row r="274" spans="1:9" ht="27" customHeight="1" thickBot="1" x14ac:dyDescent="0.35">
      <c r="A274" s="310" t="s">
        <v>201</v>
      </c>
      <c r="B274" s="311"/>
      <c r="C274" s="311"/>
      <c r="D274" s="311"/>
      <c r="E274" s="311"/>
      <c r="F274" s="311"/>
      <c r="G274" s="312"/>
      <c r="H274" s="79"/>
      <c r="I274" s="34"/>
    </row>
    <row r="275" spans="1:9" s="84" customFormat="1" ht="20.100000000000001" customHeight="1" x14ac:dyDescent="0.3">
      <c r="A275" s="140"/>
      <c r="B275" s="229" t="s">
        <v>294</v>
      </c>
      <c r="C275" s="230"/>
      <c r="D275" s="230"/>
      <c r="E275" s="230"/>
      <c r="F275" s="338"/>
      <c r="G275" s="177">
        <v>800</v>
      </c>
      <c r="H275" s="104"/>
      <c r="I275" s="83"/>
    </row>
    <row r="276" spans="1:9" s="84" customFormat="1" ht="20.100000000000001" customHeight="1" x14ac:dyDescent="0.3">
      <c r="A276" s="39"/>
      <c r="B276" s="213" t="s">
        <v>295</v>
      </c>
      <c r="C276" s="214"/>
      <c r="D276" s="214"/>
      <c r="E276" s="214"/>
      <c r="F276" s="143"/>
      <c r="G276" s="178">
        <v>1050</v>
      </c>
      <c r="H276" s="104"/>
      <c r="I276" s="83"/>
    </row>
    <row r="277" spans="1:9" s="84" customFormat="1" ht="20.100000000000001" customHeight="1" x14ac:dyDescent="0.3">
      <c r="A277" s="39"/>
      <c r="B277" s="213" t="s">
        <v>296</v>
      </c>
      <c r="C277" s="214"/>
      <c r="D277" s="214"/>
      <c r="E277" s="214"/>
      <c r="F277" s="144"/>
      <c r="G277" s="178">
        <v>700</v>
      </c>
      <c r="H277" s="106"/>
      <c r="I277" s="83"/>
    </row>
    <row r="278" spans="1:9" s="84" customFormat="1" ht="20.100000000000001" customHeight="1" x14ac:dyDescent="0.3">
      <c r="A278" s="39"/>
      <c r="B278" s="213" t="s">
        <v>297</v>
      </c>
      <c r="C278" s="214"/>
      <c r="D278" s="214"/>
      <c r="E278" s="214"/>
      <c r="F278" s="145"/>
      <c r="G278" s="162">
        <v>1000</v>
      </c>
      <c r="H278" s="104"/>
      <c r="I278" s="83"/>
    </row>
    <row r="279" spans="1:9" s="84" customFormat="1" ht="20.100000000000001" customHeight="1" x14ac:dyDescent="0.3">
      <c r="A279" s="39"/>
      <c r="B279" s="213" t="s">
        <v>147</v>
      </c>
      <c r="C279" s="214"/>
      <c r="D279" s="214"/>
      <c r="E279" s="214"/>
      <c r="F279" s="143"/>
      <c r="G279" s="178">
        <v>1000</v>
      </c>
      <c r="H279" s="104"/>
      <c r="I279" s="83"/>
    </row>
    <row r="280" spans="1:9" s="84" customFormat="1" ht="20.100000000000001" customHeight="1" x14ac:dyDescent="0.3">
      <c r="A280" s="39"/>
      <c r="B280" s="213" t="s">
        <v>148</v>
      </c>
      <c r="C280" s="214"/>
      <c r="D280" s="214"/>
      <c r="E280" s="214"/>
      <c r="F280" s="143"/>
      <c r="G280" s="178">
        <v>1150</v>
      </c>
      <c r="H280" s="104"/>
      <c r="I280" s="83"/>
    </row>
    <row r="281" spans="1:9" s="84" customFormat="1" ht="20.100000000000001" customHeight="1" x14ac:dyDescent="0.3">
      <c r="A281" s="39"/>
      <c r="B281" s="213" t="s">
        <v>150</v>
      </c>
      <c r="C281" s="214"/>
      <c r="D281" s="214"/>
      <c r="E281" s="214"/>
      <c r="F281" s="144"/>
      <c r="G281" s="178">
        <v>1500</v>
      </c>
      <c r="H281" s="106"/>
      <c r="I281" s="83"/>
    </row>
    <row r="282" spans="1:9" s="84" customFormat="1" ht="20.100000000000001" customHeight="1" x14ac:dyDescent="0.3">
      <c r="A282" s="39"/>
      <c r="B282" s="213" t="s">
        <v>153</v>
      </c>
      <c r="C282" s="214"/>
      <c r="D282" s="214"/>
      <c r="E282" s="214"/>
      <c r="F282" s="145"/>
      <c r="G282" s="162">
        <v>1400</v>
      </c>
      <c r="H282" s="104"/>
      <c r="I282" s="83"/>
    </row>
    <row r="283" spans="1:9" s="84" customFormat="1" ht="20.100000000000001" customHeight="1" x14ac:dyDescent="0.3">
      <c r="A283" s="39"/>
      <c r="B283" s="213" t="s">
        <v>154</v>
      </c>
      <c r="C283" s="214"/>
      <c r="D283" s="214"/>
      <c r="E283" s="214"/>
      <c r="F283" s="96"/>
      <c r="G283" s="162">
        <v>950</v>
      </c>
      <c r="H283" s="104"/>
      <c r="I283" s="83"/>
    </row>
    <row r="284" spans="1:9" ht="20.100000000000001" customHeight="1" x14ac:dyDescent="0.35">
      <c r="A284" s="141"/>
      <c r="B284" s="213" t="s">
        <v>155</v>
      </c>
      <c r="C284" s="214"/>
      <c r="D284" s="214"/>
      <c r="E284" s="214"/>
      <c r="F284" s="146"/>
      <c r="G284" s="162">
        <v>1600</v>
      </c>
      <c r="H284" s="35"/>
      <c r="I284" s="34"/>
    </row>
    <row r="285" spans="1:9" s="112" customFormat="1" ht="20.100000000000001" customHeight="1" x14ac:dyDescent="0.3">
      <c r="A285" s="142"/>
      <c r="B285" s="314" t="s">
        <v>203</v>
      </c>
      <c r="C285" s="315"/>
      <c r="D285" s="315"/>
      <c r="E285" s="315"/>
      <c r="F285" s="147"/>
      <c r="G285" s="180">
        <v>2100</v>
      </c>
      <c r="H285" s="110"/>
      <c r="I285" s="111"/>
    </row>
    <row r="286" spans="1:9" s="84" customFormat="1" ht="20.100000000000001" customHeight="1" thickBot="1" x14ac:dyDescent="0.35">
      <c r="A286" s="40"/>
      <c r="B286" s="208" t="s">
        <v>156</v>
      </c>
      <c r="C286" s="209"/>
      <c r="D286" s="209"/>
      <c r="E286" s="209"/>
      <c r="F286" s="210"/>
      <c r="G286" s="161">
        <v>2600</v>
      </c>
      <c r="H286" s="104"/>
      <c r="I286" s="83"/>
    </row>
    <row r="287" spans="1:9" ht="27" customHeight="1" thickBot="1" x14ac:dyDescent="0.35">
      <c r="A287" s="310" t="s">
        <v>202</v>
      </c>
      <c r="B287" s="311"/>
      <c r="C287" s="311"/>
      <c r="D287" s="311"/>
      <c r="E287" s="311"/>
      <c r="F287" s="311"/>
      <c r="G287" s="312"/>
      <c r="H287" s="79"/>
      <c r="I287" s="34"/>
    </row>
    <row r="288" spans="1:9" s="84" customFormat="1" ht="20.100000000000001" customHeight="1" x14ac:dyDescent="0.3">
      <c r="A288" s="64"/>
      <c r="B288" s="300" t="s">
        <v>146</v>
      </c>
      <c r="C288" s="230"/>
      <c r="D288" s="230"/>
      <c r="E288" s="230"/>
      <c r="F288" s="103"/>
      <c r="G288" s="177">
        <v>300</v>
      </c>
      <c r="H288" s="104"/>
      <c r="I288" s="83"/>
    </row>
    <row r="289" spans="1:9" s="84" customFormat="1" ht="20.100000000000001" customHeight="1" x14ac:dyDescent="0.3">
      <c r="A289" s="81"/>
      <c r="B289" s="296" t="s">
        <v>149</v>
      </c>
      <c r="C289" s="296"/>
      <c r="D289" s="296"/>
      <c r="E289" s="292"/>
      <c r="F289" s="88"/>
      <c r="G289" s="178">
        <v>1200</v>
      </c>
      <c r="H289" s="104"/>
      <c r="I289" s="83"/>
    </row>
    <row r="290" spans="1:9" s="84" customFormat="1" ht="20.100000000000001" customHeight="1" thickBot="1" x14ac:dyDescent="0.35">
      <c r="A290" s="81"/>
      <c r="B290" s="107" t="s">
        <v>151</v>
      </c>
      <c r="C290" s="108"/>
      <c r="D290" s="108"/>
      <c r="E290" s="108"/>
      <c r="F290" s="105"/>
      <c r="G290" s="178">
        <v>2300</v>
      </c>
      <c r="H290" s="109" t="s">
        <v>152</v>
      </c>
      <c r="I290" s="83"/>
    </row>
    <row r="291" spans="1:9" s="84" customFormat="1" ht="20.100000000000001" customHeight="1" x14ac:dyDescent="0.3">
      <c r="A291" s="81"/>
      <c r="B291" s="296" t="s">
        <v>157</v>
      </c>
      <c r="C291" s="296"/>
      <c r="D291" s="296"/>
      <c r="E291" s="296"/>
      <c r="F291" s="296"/>
      <c r="G291" s="178">
        <v>1960</v>
      </c>
      <c r="H291" s="104"/>
      <c r="I291" s="83"/>
    </row>
    <row r="292" spans="1:9" s="84" customFormat="1" ht="20.100000000000001" customHeight="1" x14ac:dyDescent="0.3">
      <c r="A292" s="81"/>
      <c r="B292" s="107" t="s">
        <v>200</v>
      </c>
      <c r="C292" s="108"/>
      <c r="D292" s="108"/>
      <c r="E292" s="108"/>
      <c r="F292" s="88"/>
      <c r="G292" s="178">
        <v>1800</v>
      </c>
      <c r="H292" s="104"/>
      <c r="I292" s="83"/>
    </row>
    <row r="293" spans="1:9" s="84" customFormat="1" ht="20.100000000000001" customHeight="1" x14ac:dyDescent="0.3">
      <c r="A293" s="81"/>
      <c r="B293" s="296" t="s">
        <v>158</v>
      </c>
      <c r="C293" s="296"/>
      <c r="D293" s="296"/>
      <c r="E293" s="296"/>
      <c r="F293" s="296"/>
      <c r="G293" s="178">
        <v>650</v>
      </c>
      <c r="H293" s="104"/>
      <c r="I293" s="83"/>
    </row>
    <row r="294" spans="1:9" s="84" customFormat="1" ht="20.100000000000001" customHeight="1" x14ac:dyDescent="0.3">
      <c r="A294" s="81"/>
      <c r="B294" s="296" t="s">
        <v>159</v>
      </c>
      <c r="C294" s="296"/>
      <c r="D294" s="296"/>
      <c r="E294" s="296"/>
      <c r="F294" s="296"/>
      <c r="G294" s="178">
        <v>1300</v>
      </c>
      <c r="H294" s="104"/>
      <c r="I294" s="83"/>
    </row>
    <row r="295" spans="1:9" s="84" customFormat="1" ht="20.100000000000001" customHeight="1" x14ac:dyDescent="0.3">
      <c r="A295" s="81"/>
      <c r="B295" s="296" t="s">
        <v>160</v>
      </c>
      <c r="C295" s="296"/>
      <c r="D295" s="296"/>
      <c r="E295" s="292"/>
      <c r="F295" s="105"/>
      <c r="G295" s="178">
        <v>5950</v>
      </c>
      <c r="H295" s="106"/>
      <c r="I295" s="83"/>
    </row>
    <row r="296" spans="1:9" s="84" customFormat="1" ht="20.100000000000001" customHeight="1" thickBot="1" x14ac:dyDescent="0.35">
      <c r="A296" s="113"/>
      <c r="B296" s="309" t="s">
        <v>161</v>
      </c>
      <c r="C296" s="309"/>
      <c r="D296" s="309"/>
      <c r="E296" s="309"/>
      <c r="F296" s="309"/>
      <c r="G296" s="161">
        <v>670</v>
      </c>
      <c r="H296" s="104"/>
      <c r="I296" s="83"/>
    </row>
    <row r="297" spans="1:9" ht="20.25" x14ac:dyDescent="0.3">
      <c r="A297" s="51"/>
      <c r="B297" s="52"/>
      <c r="C297" s="52"/>
      <c r="D297" s="52"/>
      <c r="E297" s="52"/>
      <c r="F297" s="53"/>
      <c r="G297" s="195"/>
      <c r="H297" s="35"/>
      <c r="I297" s="55"/>
    </row>
    <row r="298" spans="1:9" ht="26.25" customHeight="1" x14ac:dyDescent="0.35">
      <c r="A298" s="216" t="s">
        <v>162</v>
      </c>
      <c r="B298" s="216"/>
      <c r="C298" s="216"/>
      <c r="D298" s="216"/>
      <c r="E298" s="216"/>
      <c r="F298" s="216"/>
      <c r="G298" s="216"/>
      <c r="H298" s="216"/>
      <c r="I298" s="55"/>
    </row>
    <row r="299" spans="1:9" ht="26.25" customHeight="1" thickBot="1" x14ac:dyDescent="0.4">
      <c r="A299" s="216" t="s">
        <v>163</v>
      </c>
      <c r="B299" s="216"/>
      <c r="C299" s="216"/>
      <c r="D299" s="216"/>
      <c r="E299" s="216"/>
      <c r="F299" s="216"/>
      <c r="G299" s="216"/>
      <c r="H299" s="189"/>
      <c r="I299" s="55"/>
    </row>
    <row r="300" spans="1:9" s="28" customFormat="1" ht="20.100000000000001" customHeight="1" thickBot="1" x14ac:dyDescent="0.4">
      <c r="A300" s="131"/>
      <c r="B300" s="223" t="s">
        <v>164</v>
      </c>
      <c r="C300" s="224"/>
      <c r="D300" s="224"/>
      <c r="E300" s="224"/>
      <c r="F300" s="197"/>
      <c r="G300" s="173">
        <v>6400</v>
      </c>
      <c r="H300" s="189"/>
      <c r="I300" s="56"/>
    </row>
    <row r="301" spans="1:9" ht="20.25" x14ac:dyDescent="0.3">
      <c r="A301" s="51"/>
      <c r="B301" s="52"/>
      <c r="C301" s="52"/>
      <c r="D301" s="52"/>
      <c r="E301" s="52"/>
      <c r="F301" s="53"/>
      <c r="G301" s="195"/>
      <c r="H301" s="35"/>
      <c r="I301" s="35"/>
    </row>
    <row r="302" spans="1:9" ht="26.25" thickBot="1" x14ac:dyDescent="0.4">
      <c r="A302" s="316" t="s">
        <v>165</v>
      </c>
      <c r="B302" s="316"/>
      <c r="C302" s="316"/>
      <c r="D302" s="316"/>
      <c r="E302" s="316"/>
      <c r="F302" s="316"/>
      <c r="G302" s="316"/>
      <c r="H302" s="35"/>
      <c r="I302" s="35"/>
    </row>
    <row r="303" spans="1:9" ht="21" thickBot="1" x14ac:dyDescent="0.35">
      <c r="A303" s="70"/>
      <c r="B303" s="202" t="s">
        <v>166</v>
      </c>
      <c r="C303" s="203"/>
      <c r="D303" s="203"/>
      <c r="E303" s="203"/>
      <c r="F303" s="204"/>
      <c r="G303" s="173">
        <v>920</v>
      </c>
      <c r="H303" s="35"/>
      <c r="I303" s="35"/>
    </row>
    <row r="304" spans="1:9" ht="20.25" x14ac:dyDescent="0.3">
      <c r="A304" s="51"/>
      <c r="B304" s="71"/>
      <c r="C304" s="71"/>
      <c r="D304" s="71"/>
      <c r="E304" s="71"/>
      <c r="F304" s="71"/>
      <c r="G304" s="195"/>
      <c r="H304" s="7"/>
      <c r="I304" s="7"/>
    </row>
    <row r="305" spans="1:9" ht="20.25" x14ac:dyDescent="0.3">
      <c r="A305" s="51"/>
      <c r="B305" s="71"/>
      <c r="C305" s="71"/>
      <c r="D305" s="71"/>
      <c r="E305" s="71"/>
      <c r="F305" s="71"/>
      <c r="G305" s="195"/>
      <c r="H305" s="7"/>
      <c r="I305" s="7"/>
    </row>
    <row r="306" spans="1:9" ht="20.25" x14ac:dyDescent="0.3">
      <c r="A306" s="51"/>
      <c r="B306" s="138"/>
      <c r="C306" s="138"/>
      <c r="D306" s="138"/>
      <c r="E306" s="138"/>
      <c r="F306" s="53"/>
      <c r="G306" s="195"/>
      <c r="H306" s="35"/>
      <c r="I306" s="35"/>
    </row>
    <row r="307" spans="1:9" ht="20.25" x14ac:dyDescent="0.3">
      <c r="A307" s="51"/>
      <c r="B307" s="123" t="s">
        <v>169</v>
      </c>
      <c r="C307" s="123"/>
      <c r="D307" s="123"/>
      <c r="E307" s="123"/>
      <c r="F307" s="123"/>
      <c r="G307" s="124" t="s">
        <v>170</v>
      </c>
      <c r="H307" s="117"/>
      <c r="I307" s="7"/>
    </row>
    <row r="308" spans="1:9" ht="20.25" x14ac:dyDescent="0.3">
      <c r="A308" s="51"/>
      <c r="B308" s="116"/>
      <c r="C308" s="116"/>
      <c r="D308" s="116"/>
      <c r="E308" s="116"/>
      <c r="F308" s="116"/>
      <c r="G308" s="116"/>
      <c r="H308" s="118"/>
      <c r="I308" s="7"/>
    </row>
    <row r="309" spans="1:9" ht="20.25" x14ac:dyDescent="0.3">
      <c r="A309" s="51"/>
      <c r="B309" s="116"/>
      <c r="C309" s="116"/>
      <c r="D309" s="116"/>
      <c r="E309" s="116"/>
      <c r="F309" s="116"/>
      <c r="G309" s="116"/>
      <c r="H309" s="118"/>
      <c r="I309" s="7"/>
    </row>
    <row r="310" spans="1:9" ht="20.25" x14ac:dyDescent="0.3">
      <c r="A310" s="51"/>
      <c r="B310" s="116"/>
      <c r="C310" s="116"/>
      <c r="D310" s="116"/>
      <c r="E310" s="116"/>
      <c r="F310" s="116"/>
      <c r="G310" s="119"/>
      <c r="H310" s="118"/>
      <c r="I310" s="7"/>
    </row>
    <row r="311" spans="1:9" ht="15.75" x14ac:dyDescent="0.25">
      <c r="A311" s="51"/>
      <c r="B311" s="51"/>
      <c r="C311" s="51"/>
      <c r="D311" s="51"/>
      <c r="E311" s="51"/>
      <c r="F311" s="51"/>
      <c r="G311" s="51"/>
      <c r="H311" s="7"/>
      <c r="I311" s="7"/>
    </row>
    <row r="312" spans="1:9" ht="15.75" x14ac:dyDescent="0.25">
      <c r="A312" s="51"/>
      <c r="B312" s="51"/>
      <c r="C312" s="51"/>
      <c r="D312" s="51"/>
      <c r="E312" s="51"/>
      <c r="F312" s="51"/>
      <c r="G312" s="51"/>
      <c r="H312" s="7"/>
      <c r="I312" s="7"/>
    </row>
    <row r="313" spans="1:9" ht="15.75" x14ac:dyDescent="0.25">
      <c r="A313" s="18"/>
      <c r="B313" s="18"/>
      <c r="C313" s="18"/>
      <c r="D313" s="18"/>
      <c r="E313" s="18"/>
      <c r="F313" s="18"/>
      <c r="G313" s="18"/>
      <c r="H313" s="7"/>
      <c r="I313" s="7"/>
    </row>
    <row r="314" spans="1:9" ht="15.75" x14ac:dyDescent="0.25">
      <c r="A314" s="18"/>
      <c r="B314" s="18"/>
      <c r="C314" s="18"/>
      <c r="D314" s="18"/>
      <c r="E314" s="18"/>
      <c r="F314" s="18"/>
      <c r="G314" s="18"/>
      <c r="H314" s="7"/>
      <c r="I314" s="7"/>
    </row>
    <row r="315" spans="1:9" ht="15.75" x14ac:dyDescent="0.2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.75" x14ac:dyDescent="0.2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.75" x14ac:dyDescent="0.2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.75" x14ac:dyDescent="0.2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.75" x14ac:dyDescent="0.2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.75" x14ac:dyDescent="0.2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.75" x14ac:dyDescent="0.2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.75" x14ac:dyDescent="0.2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.75" x14ac:dyDescent="0.2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.75" x14ac:dyDescent="0.2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.75" x14ac:dyDescent="0.2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.75" x14ac:dyDescent="0.2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.75" x14ac:dyDescent="0.2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.75" x14ac:dyDescent="0.2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.75" x14ac:dyDescent="0.2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.75" x14ac:dyDescent="0.2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.75" x14ac:dyDescent="0.2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.75" x14ac:dyDescent="0.25">
      <c r="A332" s="7"/>
      <c r="B332" s="7"/>
      <c r="C332" s="7"/>
      <c r="D332" s="7"/>
      <c r="E332" s="7"/>
      <c r="F332" s="7"/>
      <c r="G332" s="7"/>
      <c r="H332" s="7"/>
      <c r="I332" s="7"/>
    </row>
  </sheetData>
  <mergeCells count="217">
    <mergeCell ref="B303:F303"/>
    <mergeCell ref="A298:H298"/>
    <mergeCell ref="A299:G299"/>
    <mergeCell ref="B300:E300"/>
    <mergeCell ref="B71:E71"/>
    <mergeCell ref="A302:G302"/>
    <mergeCell ref="A152:G152"/>
    <mergeCell ref="B154:E154"/>
    <mergeCell ref="A287:G287"/>
    <mergeCell ref="B289:E289"/>
    <mergeCell ref="B291:F291"/>
    <mergeCell ref="B293:F293"/>
    <mergeCell ref="B286:F286"/>
    <mergeCell ref="B281:E281"/>
    <mergeCell ref="B282:E282"/>
    <mergeCell ref="B278:E278"/>
    <mergeCell ref="B284:E284"/>
    <mergeCell ref="B285:E285"/>
    <mergeCell ref="B288:E288"/>
    <mergeCell ref="B294:F294"/>
    <mergeCell ref="B295:E295"/>
    <mergeCell ref="B296:F296"/>
    <mergeCell ref="B217:F217"/>
    <mergeCell ref="A274:G274"/>
    <mergeCell ref="B283:E283"/>
    <mergeCell ref="B270:F270"/>
    <mergeCell ref="B272:E272"/>
    <mergeCell ref="B276:E276"/>
    <mergeCell ref="B277:E277"/>
    <mergeCell ref="B226:E226"/>
    <mergeCell ref="B218:F218"/>
    <mergeCell ref="B219:F219"/>
    <mergeCell ref="B220:E220"/>
    <mergeCell ref="B221:E221"/>
    <mergeCell ref="B236:F236"/>
    <mergeCell ref="B275:E275"/>
    <mergeCell ref="B279:E279"/>
    <mergeCell ref="B280:E280"/>
    <mergeCell ref="B271:F271"/>
    <mergeCell ref="B228:E228"/>
    <mergeCell ref="B237:F237"/>
    <mergeCell ref="B247:E247"/>
    <mergeCell ref="B269:F269"/>
    <mergeCell ref="B222:E222"/>
    <mergeCell ref="B223:E223"/>
    <mergeCell ref="B224:E224"/>
    <mergeCell ref="B225:E225"/>
    <mergeCell ref="B235:F235"/>
    <mergeCell ref="B162:E162"/>
    <mergeCell ref="B180:F180"/>
    <mergeCell ref="B181:F181"/>
    <mergeCell ref="A182:H182"/>
    <mergeCell ref="B227:E227"/>
    <mergeCell ref="B183:E183"/>
    <mergeCell ref="B184:E184"/>
    <mergeCell ref="B185:E185"/>
    <mergeCell ref="B189:E189"/>
    <mergeCell ref="B163:E163"/>
    <mergeCell ref="B164:E164"/>
    <mergeCell ref="B187:E187"/>
    <mergeCell ref="B190:E190"/>
    <mergeCell ref="A191:H192"/>
    <mergeCell ref="B202:E202"/>
    <mergeCell ref="B214:F214"/>
    <mergeCell ref="B215:F215"/>
    <mergeCell ref="B188:E188"/>
    <mergeCell ref="B216:F216"/>
    <mergeCell ref="B82:E82"/>
    <mergeCell ref="B83:E83"/>
    <mergeCell ref="B85:E85"/>
    <mergeCell ref="B89:E89"/>
    <mergeCell ref="B87:E87"/>
    <mergeCell ref="B94:E94"/>
    <mergeCell ref="B84:E84"/>
    <mergeCell ref="B86:E86"/>
    <mergeCell ref="B95:E95"/>
    <mergeCell ref="A90:H90"/>
    <mergeCell ref="B91:E91"/>
    <mergeCell ref="B92:E92"/>
    <mergeCell ref="B104:E104"/>
    <mergeCell ref="A93:H93"/>
    <mergeCell ref="A103:H103"/>
    <mergeCell ref="B88:E88"/>
    <mergeCell ref="B96:E96"/>
    <mergeCell ref="B186:E186"/>
    <mergeCell ref="B118:E118"/>
    <mergeCell ref="A121:H121"/>
    <mergeCell ref="B166:E166"/>
    <mergeCell ref="B178:F178"/>
    <mergeCell ref="B179:F179"/>
    <mergeCell ref="B127:E127"/>
    <mergeCell ref="B111:F111"/>
    <mergeCell ref="B124:E124"/>
    <mergeCell ref="B123:E123"/>
    <mergeCell ref="B151:E151"/>
    <mergeCell ref="B145:E145"/>
    <mergeCell ref="B114:E114"/>
    <mergeCell ref="B150:E150"/>
    <mergeCell ref="B139:E139"/>
    <mergeCell ref="A105:G105"/>
    <mergeCell ref="B106:E106"/>
    <mergeCell ref="A109:G109"/>
    <mergeCell ref="A108:G108"/>
    <mergeCell ref="B112:E112"/>
    <mergeCell ref="B45:F45"/>
    <mergeCell ref="B57:F57"/>
    <mergeCell ref="B59:E59"/>
    <mergeCell ref="G1:I1"/>
    <mergeCell ref="G2:I2"/>
    <mergeCell ref="E3:I3"/>
    <mergeCell ref="E5:G5"/>
    <mergeCell ref="E7:I7"/>
    <mergeCell ref="E8:G8"/>
    <mergeCell ref="A29:G29"/>
    <mergeCell ref="A30:G30"/>
    <mergeCell ref="E10:I10"/>
    <mergeCell ref="A13:G13"/>
    <mergeCell ref="A14:G14"/>
    <mergeCell ref="A15:G15"/>
    <mergeCell ref="A16:G16"/>
    <mergeCell ref="B22:E23"/>
    <mergeCell ref="A24:G24"/>
    <mergeCell ref="A25:G25"/>
    <mergeCell ref="A26:G26"/>
    <mergeCell ref="B28:E28"/>
    <mergeCell ref="B27:E27"/>
    <mergeCell ref="A31:G31"/>
    <mergeCell ref="B34:E34"/>
    <mergeCell ref="B37:E37"/>
    <mergeCell ref="B39:E39"/>
    <mergeCell ref="B35:E35"/>
    <mergeCell ref="B40:E40"/>
    <mergeCell ref="B41:E41"/>
    <mergeCell ref="B44:F44"/>
    <mergeCell ref="A42:G42"/>
    <mergeCell ref="B43:F43"/>
    <mergeCell ref="B32:E32"/>
    <mergeCell ref="A38:H38"/>
    <mergeCell ref="B33:E33"/>
    <mergeCell ref="B36:E36"/>
    <mergeCell ref="B49:F49"/>
    <mergeCell ref="B48:F48"/>
    <mergeCell ref="B53:F53"/>
    <mergeCell ref="B54:F54"/>
    <mergeCell ref="B70:E70"/>
    <mergeCell ref="A67:G67"/>
    <mergeCell ref="B72:E72"/>
    <mergeCell ref="A68:H68"/>
    <mergeCell ref="B46:F46"/>
    <mergeCell ref="A55:G55"/>
    <mergeCell ref="B58:E58"/>
    <mergeCell ref="A47:G47"/>
    <mergeCell ref="A63:G63"/>
    <mergeCell ref="A50:G50"/>
    <mergeCell ref="B51:F51"/>
    <mergeCell ref="B62:F62"/>
    <mergeCell ref="B52:F52"/>
    <mergeCell ref="B73:E73"/>
    <mergeCell ref="A60:G60"/>
    <mergeCell ref="B61:F61"/>
    <mergeCell ref="B69:E69"/>
    <mergeCell ref="B56:F56"/>
    <mergeCell ref="B75:E75"/>
    <mergeCell ref="B81:E81"/>
    <mergeCell ref="B64:F64"/>
    <mergeCell ref="B65:F65"/>
    <mergeCell ref="B66:F66"/>
    <mergeCell ref="A74:G74"/>
    <mergeCell ref="B77:E77"/>
    <mergeCell ref="B78:E78"/>
    <mergeCell ref="B79:E79"/>
    <mergeCell ref="A76:H76"/>
    <mergeCell ref="A80:H80"/>
    <mergeCell ref="B110:F110"/>
    <mergeCell ref="B117:E117"/>
    <mergeCell ref="B115:E115"/>
    <mergeCell ref="B113:E113"/>
    <mergeCell ref="B116:E116"/>
    <mergeCell ref="B148:E148"/>
    <mergeCell ref="A149:G149"/>
    <mergeCell ref="A144:G144"/>
    <mergeCell ref="A130:G130"/>
    <mergeCell ref="B131:E131"/>
    <mergeCell ref="B132:E132"/>
    <mergeCell ref="B133:E133"/>
    <mergeCell ref="B142:F142"/>
    <mergeCell ref="A134:G134"/>
    <mergeCell ref="B135:F135"/>
    <mergeCell ref="B136:F136"/>
    <mergeCell ref="B137:F137"/>
    <mergeCell ref="B140:F140"/>
    <mergeCell ref="B141:E141"/>
    <mergeCell ref="B143:E143"/>
    <mergeCell ref="B122:E122"/>
    <mergeCell ref="B146:E146"/>
    <mergeCell ref="B147:E147"/>
    <mergeCell ref="B138:F138"/>
    <mergeCell ref="A97:H97"/>
    <mergeCell ref="B98:E98"/>
    <mergeCell ref="B99:E99"/>
    <mergeCell ref="B100:E100"/>
    <mergeCell ref="B101:E101"/>
    <mergeCell ref="B102:E102"/>
    <mergeCell ref="B107:E107"/>
    <mergeCell ref="A119:E119"/>
    <mergeCell ref="B155:E155"/>
    <mergeCell ref="B156:E156"/>
    <mergeCell ref="A165:H165"/>
    <mergeCell ref="B157:E157"/>
    <mergeCell ref="B158:E158"/>
    <mergeCell ref="B160:E160"/>
    <mergeCell ref="B128:E128"/>
    <mergeCell ref="B129:F129"/>
    <mergeCell ref="B120:F120"/>
    <mergeCell ref="B153:E153"/>
    <mergeCell ref="B125:E125"/>
    <mergeCell ref="B126:E126"/>
  </mergeCells>
  <pageMargins left="0.11811023622047245" right="0.11811023622047245" top="0.15748031496062992" bottom="0.39370078740157483" header="0.31496062992125984" footer="0.31496062992125984"/>
  <pageSetup paperSize="9" scale="58" fitToWidth="5" fitToHeight="5" orientation="portrait" r:id="rId1"/>
  <rowBreaks count="5" manualBreakCount="5">
    <brk id="66" max="6" man="1"/>
    <brk id="133" max="6" man="1"/>
    <brk id="190" max="6" man="1"/>
    <brk id="246" max="6" man="1"/>
    <brk id="30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2019-02-13T01:58:16Z</dcterms:modified>
</cp:coreProperties>
</file>