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28080" windowHeight="12930" activeTab="0"/>
  </bookViews>
  <sheets>
    <sheet name="лист 1" sheetId="1" r:id="rId1"/>
  </sheets>
  <definedNames>
    <definedName name="_xlnm._FilterDatabase" localSheetId="0" hidden="1">'лист 1'!$A$11:$V$2589</definedName>
  </definedNames>
  <calcPr fullCalcOnLoad="1"/>
</workbook>
</file>

<file path=xl/sharedStrings.xml><?xml version="1.0" encoding="utf-8"?>
<sst xmlns="http://schemas.openxmlformats.org/spreadsheetml/2006/main" count="7710" uniqueCount="4895">
  <si>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</si>
  <si>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</si>
  <si>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</si>
  <si>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</si>
  <si>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</si>
  <si>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</si>
  <si>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</si>
  <si>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</si>
  <si>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</si>
  <si>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</si>
  <si>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</si>
  <si>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ИТОГО</t>
  </si>
  <si>
    <t>ГРС Белокуриха</t>
  </si>
  <si>
    <t>ул. Партизанская, д. 2</t>
  </si>
  <si>
    <t>Курорт Белокуриха ЗАО</t>
  </si>
  <si>
    <t>г. Белокуриха, ул. Славского, д. 9</t>
  </si>
  <si>
    <t>САНАТОРИЙ "РОДНИК АЛТАЯ" ООО</t>
  </si>
  <si>
    <t>г. Белокуриха, ул. Братьев Ждановых, д. 4</t>
  </si>
  <si>
    <t>САНАТОРИЙ РАССИЯ АО</t>
  </si>
  <si>
    <t>ул. Славского, д. 34/1</t>
  </si>
  <si>
    <t>ФАРЕН ООО</t>
  </si>
  <si>
    <t>Алтайский район, с. Старобелокуриха, ул. Солнечная, д. 1б</t>
  </si>
  <si>
    <t>ЭПК ООО</t>
  </si>
  <si>
    <t>г. Белокуриха, ул. Шукшина, д. 20</t>
  </si>
  <si>
    <t>ДОЛИНА АЛТАЯ ООО ЛЕЧЕБНО-ОЗДОРОВИТЕЛЬНЫЙ КОМПЛЕКС</t>
  </si>
  <si>
    <t>Алтайский район, п. Даниловка, ул. Лесная, д. 7ж</t>
  </si>
  <si>
    <t>Кавун Николай Кириллович ИП</t>
  </si>
  <si>
    <t>г. Белокуриха, в 3,89 км южнее жилого дома по ул. Центральная, д.37 (гостиничный комплекс Альпийской деревни)</t>
  </si>
  <si>
    <t>г. Белокуриха, ул. Объездная, д. 47</t>
  </si>
  <si>
    <t>ООО САНАТОРИЙ "ЖЕМЧУЖИНА БЕЛОКУРИХИ"</t>
  </si>
  <si>
    <t>г. Белокуриха, примерно 60м на восток от ул.Славского,49</t>
  </si>
  <si>
    <t>Санаторий Рассия АО (ГРС Белокуриха): г. Белокуриха, ул. Славского, д. 81</t>
  </si>
  <si>
    <t>г. Белокуриха, ул. Славского, д. 81</t>
  </si>
  <si>
    <t>Санаторий Рассия АО (ГРС г. Белокуриха): находится примерно в 5 км. по направлению на юг от ориентира ул. Алтайская, 100</t>
  </si>
  <si>
    <t>находится примерно в 5 км. по направлению на юг от ориентира ул. Алтайская, 100</t>
  </si>
  <si>
    <t>Багдасарян Сережа Иванович ИП</t>
  </si>
  <si>
    <t>г.Белокуриха, ул.Объездная, 43</t>
  </si>
  <si>
    <t>ВАСИНО ООО</t>
  </si>
  <si>
    <t>Смоленский район, с. Новотырышкино</t>
  </si>
  <si>
    <t>Зикунков Эдуард Петрович</t>
  </si>
  <si>
    <t>г. Белокуриха, 760м. на северо-запад от ул. Чехова, 2</t>
  </si>
  <si>
    <t>Смоленский р-н, с.Новотырышкино, ул.Беговая,10</t>
  </si>
  <si>
    <t>г. Белокуриха, пер. Мостовой, д. 1</t>
  </si>
  <si>
    <t>Санаторий Рассия АО (ГРС г. Белокуриха): г.Белокуриха, ул.Объездная, д.38</t>
  </si>
  <si>
    <t>г.Белокуриха, ул.Объездная, д.38</t>
  </si>
  <si>
    <t>Санаторий Рассия АО (ГРС г. Белокуриха): г.Белокуриха, ул.Холмистая, д.1</t>
  </si>
  <si>
    <t>г.Белокуриха, ул.Холмистая, д.1</t>
  </si>
  <si>
    <t>Санаторий Рассия АО (ГРС г. Белокуриха): г.Белокуриха, ул.Холмистая, д.3</t>
  </si>
  <si>
    <t>г.Белокуриха, ул.Холмистая, д.3</t>
  </si>
  <si>
    <t>Санаторий Рассия АО (ГРС г. Белокуриха): г.Белокуриха, ул.Холмистая, д.4</t>
  </si>
  <si>
    <t>г.Белокуриха, ул.Холмистая, д.4</t>
  </si>
  <si>
    <t>Санаторий Рассия АО (ГРС г. Белокуриха): г.Белокуриха, ул.Холмистая, д.8</t>
  </si>
  <si>
    <t>г.Белокуриха, ул.Холмистая, д.8</t>
  </si>
  <si>
    <t>Санаторий Рассия АО (ГРС г. Белокуриха): Котельная, расположенная кад.№22:41:040901:7 (пер.Сосновый)</t>
  </si>
  <si>
    <t>Котельная, расположенная кад.№22410409017 (пер.Сосновый)</t>
  </si>
  <si>
    <t>Санаторий Рассия АО (ГРС г. Белокуриха): ул. Строителей, д. 76</t>
  </si>
  <si>
    <t>ул. Строителей, д. 76</t>
  </si>
  <si>
    <t>Смоленский район, с. Новотырышкино, ул. Алтайская, д. 7</t>
  </si>
  <si>
    <t>Церковь в с.Новотырышкино</t>
  </si>
  <si>
    <t>г.Белокуриха, ул. Бийская, 26/1</t>
  </si>
  <si>
    <t>ФЗ Лыско Д.Н.</t>
  </si>
  <si>
    <t>г. Белокуриха, ул. Строителей, д. 27</t>
  </si>
  <si>
    <t>ФЗ Михалев П.А.</t>
  </si>
  <si>
    <t>г. Белокуриха, ул. Советская, д. 59/2</t>
  </si>
  <si>
    <t xml:space="preserve">Алтайлес КАУ </t>
  </si>
  <si>
    <t>г. Белокуриха, ул. Строителей, д. 10/1</t>
  </si>
  <si>
    <t>ФЗ Шушарина И.Ю.</t>
  </si>
  <si>
    <t>260м на северо-восток от г.Белокуриха, ул.Алтайская, д.51</t>
  </si>
  <si>
    <t>население</t>
  </si>
  <si>
    <t>ГРС Берёзовка</t>
  </si>
  <si>
    <t>г. Бийск, ул. Максима Горького, д. 212, пом.1</t>
  </si>
  <si>
    <t>г.Бийск, ул.Пушкина, 200</t>
  </si>
  <si>
    <t>ЮГО-ВОСТОЧНОЕ ДСУ</t>
  </si>
  <si>
    <t>МЕЛЕНКА ООО</t>
  </si>
  <si>
    <t>г. Бийск, Ивана Тургенева, д.217</t>
  </si>
  <si>
    <t>Агеев Александр Владимирович ИП</t>
  </si>
  <si>
    <t>г. Бийск, ул. Кожзаводская, д. 8</t>
  </si>
  <si>
    <t>ИП Солодкова А.С.</t>
  </si>
  <si>
    <t>г.Бийск, ул.Тургенева,1/1</t>
  </si>
  <si>
    <t>Степанов Игорь Альбертович ИП</t>
  </si>
  <si>
    <t>г. Бийск, ул. Вячеслава Шишкова, д. 33/1</t>
  </si>
  <si>
    <t>ФЗ Попушой М.А.</t>
  </si>
  <si>
    <t>АК, г.Бийск с восточной стороны торца жил.дома по пер.Ключевской, 1</t>
  </si>
  <si>
    <t>г.Бийск, ул.Кожзаводская,49а</t>
  </si>
  <si>
    <t>ФЗ Азизян А.С.</t>
  </si>
  <si>
    <t>г. Бийск, ул. Крайняя, д. 122</t>
  </si>
  <si>
    <t>ФЗ Воронин В.В.</t>
  </si>
  <si>
    <t>г.Бийск, ул.Краснооктябрьская, 35</t>
  </si>
  <si>
    <t>ФИБС ООО</t>
  </si>
  <si>
    <t>г. Бийск, ул. Ивана Тургенева, д. 122/1</t>
  </si>
  <si>
    <t>ГРС Выползово</t>
  </si>
  <si>
    <t xml:space="preserve">МИТПРОМ ООО </t>
  </si>
  <si>
    <t>0,4 км. на северо-восток от п.Среднесибирский</t>
  </si>
  <si>
    <t>3,2 км. на северо-восток от пос. Среднесибирский</t>
  </si>
  <si>
    <t>Тальменский хлебокомбинат ПО</t>
  </si>
  <si>
    <t>ГРС Комсомольская</t>
  </si>
  <si>
    <t>ПАВЛОВСКИЙ ДЕРЕВООБРАБАТЫВАЮЩИЙ КОМБИНАТ ООО</t>
  </si>
  <si>
    <t>с.Павловск, ул.Заводская, 25</t>
  </si>
  <si>
    <t>Комсомольская ПТФ ООО</t>
  </si>
  <si>
    <t>Павловский р-н, п. Новые зори, ул. Шоссейная, д. 2</t>
  </si>
  <si>
    <t>Чикен Дак Компания ООО</t>
  </si>
  <si>
    <t>Павловский район, с. Черемное, ул. Фабричная, д. 1</t>
  </si>
  <si>
    <t>АС-АГРО ООО</t>
  </si>
  <si>
    <t>Павловский р-н, с. Павловск, ул. Пушкина, 11</t>
  </si>
  <si>
    <t>Диво Алтая ООО</t>
  </si>
  <si>
    <t>Павловский р-н, п. Новые зори, ул. Промышленная, д. 5</t>
  </si>
  <si>
    <t xml:space="preserve">Павловская ЦРБ КГБУЗ </t>
  </si>
  <si>
    <t>Павловский район, с. Павловск, ул. Кунгурова, 1</t>
  </si>
  <si>
    <t>Бурановский СПК (Комплекс КРС): Павловский р-н, с. Бурановка, ул. Партизанская, 2</t>
  </si>
  <si>
    <t>Павловский р-н, с. Бурановка, ул. Партизанская, 2</t>
  </si>
  <si>
    <t>Бурановский СПК (скотный двор 260): с. Бурановка, ул. Дачная, 13</t>
  </si>
  <si>
    <t>с. Бурановка, ул. Дачная, 13</t>
  </si>
  <si>
    <t>Павловский район, с. Шахи, ул. Партизанская, д. 45е</t>
  </si>
  <si>
    <t xml:space="preserve">Елунинский пищевой комбинат ООО </t>
  </si>
  <si>
    <t>Павловский район, с. Елунино, ул. Чкалова, д. 29а</t>
  </si>
  <si>
    <t>Павшинкин Е.Б. ( не использ)</t>
  </si>
  <si>
    <t>Павловский р-н, с.Павловск, ул.Калинина,25а</t>
  </si>
  <si>
    <t>Петухов В.В. ИП</t>
  </si>
  <si>
    <t>Павловский район, с. Павловск, ул. Калинина, д. 38</t>
  </si>
  <si>
    <t>Управление Судебного департамента</t>
  </si>
  <si>
    <t>с. Павловск, ул. Мелиораторов, д. 19</t>
  </si>
  <si>
    <t>ФЗ Солдатенко Н.Г.</t>
  </si>
  <si>
    <t>Алтайский Край, Павловский район, п. Сибирские Огни, ул. Новая, д. 2</t>
  </si>
  <si>
    <t>Павловский район, п. Сибирские Огни, ул. Новая, д.2 (2-я врезка)</t>
  </si>
  <si>
    <t>ФЗ Сонин В.Н.</t>
  </si>
  <si>
    <t>Алексеев Николай Николаевич</t>
  </si>
  <si>
    <t>Павловский р-н, с. Павловск, ул. Пожогина, д. 40</t>
  </si>
  <si>
    <t>ИП Аносова (объект № 1): с. Павловск, ул. Калинина, д. 69</t>
  </si>
  <si>
    <t>с. Павловск, ул. Калинина, д. 69</t>
  </si>
  <si>
    <t>ИП Аносова (объект № 2): с. Павловск, ул. Калинина, д. 71</t>
  </si>
  <si>
    <t>с. Павловск, ул. Калинина, д. 71</t>
  </si>
  <si>
    <t>Ирэн ООО</t>
  </si>
  <si>
    <t>п. Сибирские огни, ул. Строительная, д. 1А</t>
  </si>
  <si>
    <t>НЕВА ООО</t>
  </si>
  <si>
    <t>с. Павловск, ул. Пожогина, д. 3а, пом.4</t>
  </si>
  <si>
    <t>Павловская ЦРБ КГБУЗ (ФАП): Павловский район, п. Бурановка, ул. Целинная, д. 32</t>
  </si>
  <si>
    <t>Павловский район, п. Бурановка, ул. Целинная, д. 32</t>
  </si>
  <si>
    <t>Павловский район, с. Павловск, ул. Ленина, д. 16, корп. д</t>
  </si>
  <si>
    <t xml:space="preserve">Россельхозцентр ФГБУ </t>
  </si>
  <si>
    <t>Павловский р-н, с. Павловск, ул. Совхозная, д. 6</t>
  </si>
  <si>
    <t>Павловский р-н, с.Павловск, ул.Магистральная, 9а</t>
  </si>
  <si>
    <t>население транзит</t>
  </si>
  <si>
    <t>транзит</t>
  </si>
  <si>
    <t>ГРС Косиха</t>
  </si>
  <si>
    <t>с. Косиха, ул. Больничный поселок, 7</t>
  </si>
  <si>
    <t>Устинов В.И. ООО ФХ</t>
  </si>
  <si>
    <t>Косихинский район, с. Контошино, ул. Титова, д. 12</t>
  </si>
  <si>
    <t>с. Косиха, ул. Комсомольская, 52</t>
  </si>
  <si>
    <t xml:space="preserve">КФХ ИВАНОВА А.Н. </t>
  </si>
  <si>
    <t>Косихинский район, с. Контошино, ул. Титова, д. 12/5</t>
  </si>
  <si>
    <t>Майское ООО (Объект №1): с. Косиха, ул. Рабочая, д. 77</t>
  </si>
  <si>
    <t>с. Косиха, ул. Рабочая, д. 77</t>
  </si>
  <si>
    <t>Майское ООО (Объект №2): с. Косиха, ул. Рабочая, д. 77-Л, 77-Е</t>
  </si>
  <si>
    <t>с. Косиха, ул. Рабочая, д. 77-Л, 77-Е</t>
  </si>
  <si>
    <t>с. Полковниково, ул. Школьная, д. 3а</t>
  </si>
  <si>
    <t>с. Полковниково, ул. Школьная, д.5а</t>
  </si>
  <si>
    <t>СИД-Трейд ООО</t>
  </si>
  <si>
    <t>Косихинский р-н, с.Косиха, ул.Советская, 3 пом.1</t>
  </si>
  <si>
    <t>с. Косиха, ул. Комсомольская, д. 1</t>
  </si>
  <si>
    <t>Косихинская ЦРБ КГБУЗ (ФАП): с. Полковниково, ул. Школьная, д. 4а</t>
  </si>
  <si>
    <t>с. Полковниково, ул. Школьная, д. 4а</t>
  </si>
  <si>
    <t>Косихинская ЦРБ МУЗ (детская консультация):  с. Косиха, ул. Комсомольская, 54</t>
  </si>
  <si>
    <t>с. Косиха, ул. Комсомольская, 54</t>
  </si>
  <si>
    <t>ОРЕЛ ООО</t>
  </si>
  <si>
    <t>Косихинский район, с. Косиха, ул. Комсомольская, д. 58</t>
  </si>
  <si>
    <t>с. Косиха, ул. 40 лет Победы, д. 4, корп. м</t>
  </si>
  <si>
    <t>ГРС Новоалтайска</t>
  </si>
  <si>
    <t>Алтайвагон АО</t>
  </si>
  <si>
    <t>г. Новоалтайск, ул. 22 Партсъезда, д. 16</t>
  </si>
  <si>
    <t>МАРКЕТ ООО</t>
  </si>
  <si>
    <t>г. Новоалтайск, ул. Вагоностроительная, д. 9</t>
  </si>
  <si>
    <t>г. Новоалтайск, ул. Строителей, 37</t>
  </si>
  <si>
    <t>Белоярский Мачтопропиточный завод АО</t>
  </si>
  <si>
    <t>г. Новоалтайск, ул. Тимирязева, д. 150</t>
  </si>
  <si>
    <t>ЗИАС МАШИНЕРИ ООО</t>
  </si>
  <si>
    <t>г.Новоалтайск, ул.Дорожная,26</t>
  </si>
  <si>
    <t>КОЛЬЦО ООО</t>
  </si>
  <si>
    <t>Новоалтайские тепловые сети МУП г. Новоалтайска (котельная №1а): г. Новоалтайск, ул. Космонавтов, 12а</t>
  </si>
  <si>
    <t>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</si>
  <si>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</si>
  <si>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г.Новоалтайск, ул. Высоковольтная, д. 3</t>
  </si>
  <si>
    <t>Новоалтайские ТС МУП г. Новоалтайска (ГРС г. Новоалтайска): г.Новоалтайск, ул.Прудская, 32/1</t>
  </si>
  <si>
    <t>г.Новоалтайск, ул.Прудская, 32/1</t>
  </si>
  <si>
    <t>Новоалтайские ТС МУП г. Новоалтайска (котельная №11): г. Новоалтайск, 7-ой микрорайон, 25</t>
  </si>
  <si>
    <t>г. Новоалтайск, 7-ой микрорайон, 25</t>
  </si>
  <si>
    <t>Новоалтайские ТС МУП г. Новоалтайска (НЗМК): г. Новоалтайск, ул. Дорожная, д. 26в</t>
  </si>
  <si>
    <t>г. Новоалтайск, ул. Дорожная, д. 26в</t>
  </si>
  <si>
    <t>г. Новоалтайск, пер. Песчанный, 55</t>
  </si>
  <si>
    <t>г. Новоалтайск, ул. Молодежная, 17</t>
  </si>
  <si>
    <t xml:space="preserve">СЗ СТРОЙСИБ ООО </t>
  </si>
  <si>
    <t>г.Новоалтайск, Микрорайон №11</t>
  </si>
  <si>
    <t>Шишлакова Елизавета Вячеславовна ИП</t>
  </si>
  <si>
    <t>г.Новоалтайск, ул. П.Корчагина, 21/1</t>
  </si>
  <si>
    <t>Первомайский район, с. Бобровка, Бобровское лесничество</t>
  </si>
  <si>
    <t>Алтайский букет НПФ ООО</t>
  </si>
  <si>
    <t>г. Новоалтайск, ул. Центральная, д. 17</t>
  </si>
  <si>
    <t>ГАЗСЕРВИС ООО</t>
  </si>
  <si>
    <t>Первомайский район, с. Фирсово, ул. 3-я Полевая, д. 24</t>
  </si>
  <si>
    <t>Геркулес ПК ООО</t>
  </si>
  <si>
    <t>Первомайский район, с. Санниково, пер. Новый, д. 1</t>
  </si>
  <si>
    <t>Дорожное ООО</t>
  </si>
  <si>
    <t>г. Новоалтайск, ул. Дорожная, д. 60</t>
  </si>
  <si>
    <t>Космос ТСЖ</t>
  </si>
  <si>
    <t>ул. Космонавтов, д. 19/1  (п)</t>
  </si>
  <si>
    <t>МОНОЛИТ-ИНВЕСТ АО</t>
  </si>
  <si>
    <t>ул. Дорожная, д. 74</t>
  </si>
  <si>
    <t>г.Новоалтайск, ул.2-ая Партизанская, 4а</t>
  </si>
  <si>
    <t>Первомайские коммунальные системы ООО</t>
  </si>
  <si>
    <t>Первомайский район, с. Санниково, Центральный мкр., д. 1</t>
  </si>
  <si>
    <t>ПЕРВОМАЙСКИЙ ПСИХОНЕВРОЛОГИЧЕСКИЙ ИНТЕРНАТ КГБСУСО</t>
  </si>
  <si>
    <t>Первомайский район, п. Лесной, ул. Центральная, д. 2 А</t>
  </si>
  <si>
    <t>ПОКРОВСКАЯ СЫРОВАРНЯ ООО</t>
  </si>
  <si>
    <t>г. Новоалтайск, ул. Октябренок, д. 74</t>
  </si>
  <si>
    <t>РАУТ ООО</t>
  </si>
  <si>
    <t>Первомайский район, с.Солнечное, ул. Кольцевая, д. 5</t>
  </si>
  <si>
    <t xml:space="preserve">Северо-Восточное ДСУ ГУП ДХ АК </t>
  </si>
  <si>
    <t xml:space="preserve">СИБСТАНДАРТ ООО </t>
  </si>
  <si>
    <t>г. Новоалтайск, ул. Дорожная, д. 13</t>
  </si>
  <si>
    <t>Алтайпродсервис ООО</t>
  </si>
  <si>
    <t>Андрианов Михаил Владимирович ИП</t>
  </si>
  <si>
    <t>Первомайский р-н, примерно в 1100м по напр. на запад от с.Фирсово, мкр."Чистые пруды", ул.Заречная,55</t>
  </si>
  <si>
    <t>Вектор ООО (ГРС г. Новоалтайска): г. Новоалтайск, ул. Октябренок, 79</t>
  </si>
  <si>
    <t>г. Новоалтайск, ул. Октябренок, 79</t>
  </si>
  <si>
    <t>Вектор ООО (ГРС г. Новоалтайска): г. Новоалтайск, ул. Октябренок, д. 81</t>
  </si>
  <si>
    <t>г. Новоалтайск, ул. Октябренок, д. 81</t>
  </si>
  <si>
    <t>г. Новоалтайск, ул.Октябренок,77</t>
  </si>
  <si>
    <t>Первомайский район, с. Фирсово, ул. Набережная, д. 39, примерно в 25м по направлению на юг</t>
  </si>
  <si>
    <t>Жук Петр Петрович</t>
  </si>
  <si>
    <t>г. Барнаул, Правобережный тракт, д. 23б</t>
  </si>
  <si>
    <t>Заречье клуб ООО</t>
  </si>
  <si>
    <t>г. Барнаул, тракт Правобережный, д. 18, пом.Н1</t>
  </si>
  <si>
    <t>ИП Хабаров С.М.</t>
  </si>
  <si>
    <t>Первомайский район, юго-восточная часть кв. 2233040802</t>
  </si>
  <si>
    <t>КОМПАНИЯ ГАРЦ ООО</t>
  </si>
  <si>
    <t>г.Новоалтайск, ул.Вокзальная, 49</t>
  </si>
  <si>
    <t>Первомайский район, п. Новый, ул. Первостроителей, д. 14</t>
  </si>
  <si>
    <t>НИФРИТ ООО</t>
  </si>
  <si>
    <t>г. Новоалтайск, ул. Дорожная, д. 78</t>
  </si>
  <si>
    <t>Новоалтайские ТС МУП г. Новоалтайска (ГРС г. Новоалтайска): Культурно-спортивный комплекс (ул.Республики, уч.4)</t>
  </si>
  <si>
    <t>Культурно-спортивный комплекс (ул.Республики, уч.4)</t>
  </si>
  <si>
    <t>Первомайский район, п. Лесной, ул. Лесная, д. 13</t>
  </si>
  <si>
    <t>Пономарчук Светлана Николаевна</t>
  </si>
  <si>
    <t>с. Березовка, ул. А. Катаева, 4</t>
  </si>
  <si>
    <t>Риддер ВКО ООО</t>
  </si>
  <si>
    <t>ул. Сибирская, д. 17А</t>
  </si>
  <si>
    <t>Первомайский район, п. Солнечный, ул. 1-я, д. 2б</t>
  </si>
  <si>
    <t>Санниковское ООО (Санниково, объект №1): Первомайский район, с. Санниково, ул. Трофимова, 15</t>
  </si>
  <si>
    <t>Первомайский район, с. Санниково, ул. Трофимова, 15</t>
  </si>
  <si>
    <t>Сафарян Сусанна Рубиковна ИП</t>
  </si>
  <si>
    <t>ул. Коммунистическая, 120, 124</t>
  </si>
  <si>
    <t>Сервисная Сетевая Компания ООО</t>
  </si>
  <si>
    <t>СТРОЙЛАЙН ООО</t>
  </si>
  <si>
    <t>г. Новоалтайск, ул. Октябренок, д. 80</t>
  </si>
  <si>
    <t>СТРОЙРЕСУРС ООО</t>
  </si>
  <si>
    <t>г. Новоалтайск, ул. П.Корчагина, д. 7а (2269030405347)</t>
  </si>
  <si>
    <t>Третьяков Олег Юрьевич ИП</t>
  </si>
  <si>
    <t>г. Барнаул, тракт Правобережный, д.18а, пом.9</t>
  </si>
  <si>
    <t>ФЗ Антоненко А.И.</t>
  </si>
  <si>
    <t>г. Новоалтайск, ул. Сибирская, д. 17</t>
  </si>
  <si>
    <t>ФЗ Баталова Н.М.</t>
  </si>
  <si>
    <t>г. Новоалтайск, ул. П.Корчагина, 7а</t>
  </si>
  <si>
    <t>ФЗ Воробьев К.В.</t>
  </si>
  <si>
    <t>г. Новоалтайск, ул. П.Корчагина, д. 1, пом.1</t>
  </si>
  <si>
    <t>ФЗ Гусева И.В.</t>
  </si>
  <si>
    <t>г.Новоалтайск, ул.Октябрьская, 56</t>
  </si>
  <si>
    <t>ФЗ Дуров А.Г.</t>
  </si>
  <si>
    <t>Первомайский район, с. Бобровка, ул. Ленина, д. 75</t>
  </si>
  <si>
    <t>ФЗ Зайцев К.Л.</t>
  </si>
  <si>
    <t>г. Барнаул, тракт Правобережный, д. 18а, пом. 2</t>
  </si>
  <si>
    <t>ФЗ Кожевина А.И.</t>
  </si>
  <si>
    <t>г. Барнаул, тракт Правобережный, д. 18/5, строение 1</t>
  </si>
  <si>
    <t>ФЗ Пфаф Р.И.</t>
  </si>
  <si>
    <t>г. Барнаул, тракт Правобережный, д. 18/2</t>
  </si>
  <si>
    <t>ФЗ Рифер В.А.</t>
  </si>
  <si>
    <t>г. Барнаул, тракт Правобережный, д. 18/6, стр.1</t>
  </si>
  <si>
    <t>ФЗ Сукиасян К.Г.</t>
  </si>
  <si>
    <t>г. Новоалтайск, ул. Военстроя, д.92</t>
  </si>
  <si>
    <t>ФЗ Тер-Мкртчян А.Г.</t>
  </si>
  <si>
    <t>г. Новоалтайск, ул. Военстроя, д. 63</t>
  </si>
  <si>
    <t>ФЗ Усольцев В.Е.</t>
  </si>
  <si>
    <t>с. Санниково, 120 м от уч.3 по ул. Сенная мкр. Лосихин Остров в юго-восточном направлении</t>
  </si>
  <si>
    <t>ФЗ Хачатрян О.К.</t>
  </si>
  <si>
    <t>г. Новоалтайск, ул. Спасская, д. 2г</t>
  </si>
  <si>
    <t>ФЗ Шемякова М.С.</t>
  </si>
  <si>
    <t>Первомайский район, п. Новый, ул. Бийская, д. 2</t>
  </si>
  <si>
    <t>Филипчук Виктор Васильевич ИП</t>
  </si>
  <si>
    <t>Первомайский район, с. Фирсово, ул. Центральная, д. 38</t>
  </si>
  <si>
    <t>ФП ЗОЛОТОЙ ПЕЛЬМЕШЕК ООО</t>
  </si>
  <si>
    <t>с. Санниково, ул. Луговая, 31а</t>
  </si>
  <si>
    <t xml:space="preserve">Чернявский Виктор Владимирович ИП </t>
  </si>
  <si>
    <t>Первомайский район, с. Березовка, ул. Северная, д. 36а</t>
  </si>
  <si>
    <t>Чудов Сергей Леонидович ИП</t>
  </si>
  <si>
    <t>г.Барнаул, Правобережный тракт, 18/8</t>
  </si>
  <si>
    <t>Шевернев Александр Иванович</t>
  </si>
  <si>
    <t>г. Новоалтайск, ул. Сибирская, д. 19</t>
  </si>
  <si>
    <t>Юдин Андрей Владимирович ИП</t>
  </si>
  <si>
    <t>г. Новоалтайск, ул. Деповская, д. 55</t>
  </si>
  <si>
    <t>ЮПИТЕР ООО</t>
  </si>
  <si>
    <t>г. Барнаул, Правобережный тракт, д. 18а</t>
  </si>
  <si>
    <t>Голованов Игорь Валентинович ИП</t>
  </si>
  <si>
    <t>Первомайский р-н, п.Новый, ул. Бийская, д. 2</t>
  </si>
  <si>
    <t>ИП Картамышев А.С. (ГРС г. Новоалтайска): г. Барнаул, тракт Правобережный, д. 18а, помещение 3 (22:63:050503:195)</t>
  </si>
  <si>
    <t>г. Барнаул, тракт Правобережный, д. 18а, помещение 3 (2263050503195)</t>
  </si>
  <si>
    <t>ИП Картамышев А.С. (ГРС г. Новоалтайска): г. Барнаул, тракт Правобережный, д. 18а, помещение 4 (22:63:050503:191)</t>
  </si>
  <si>
    <t>г. Барнаул, тракт Правобережный, д. 18а, помещение 4 (2263050503191)</t>
  </si>
  <si>
    <t>ИП Пушкарев С.Н.</t>
  </si>
  <si>
    <t>Первомайский район, с. Берёзовка, ул. А.Катаева, д. 29а</t>
  </si>
  <si>
    <t>г. Новоалтайск, ул. Спасская, д. 35</t>
  </si>
  <si>
    <t>Кудряков Максим Владимирович ИП</t>
  </si>
  <si>
    <t>г. Барнаул, тракт Правобережный, д. 18а, пом.7</t>
  </si>
  <si>
    <t>Потапов Павел Владимирович</t>
  </si>
  <si>
    <t>СТРОЙДОМ ООО</t>
  </si>
  <si>
    <t>АК, г.Новоалтайск, юго-западнее земельного участка по ул.П.Корчагина, 5в</t>
  </si>
  <si>
    <t>ФЗ Алиев И.И.</t>
  </si>
  <si>
    <t>с. Баюновские Ключи, ул. Молодежная, д. 22а</t>
  </si>
  <si>
    <t>ФЗ Гейнеман А.А.</t>
  </si>
  <si>
    <t>г. Барнаул, тракт Правобережный, д. 18а, пом.6</t>
  </si>
  <si>
    <t>ФЗ Гофер К.А.</t>
  </si>
  <si>
    <t>г. Барнаул, тракт Правобережный, д. 18а, гараж-эллинг 7</t>
  </si>
  <si>
    <t>ФЗ Евдокимова Л.Л.</t>
  </si>
  <si>
    <t>г.Барнаул, Правобережный тракт, 18/13</t>
  </si>
  <si>
    <t>ФЗ Жук П.П.</t>
  </si>
  <si>
    <t>г. Барнаул, тракт Правобережный, д. 18а, пом.4</t>
  </si>
  <si>
    <t>ФЗ Куимов С.А.</t>
  </si>
  <si>
    <t>г.Барнаул, Правобережный тракт, 18а, бокс 5</t>
  </si>
  <si>
    <t>ФЗ Максимов И.В.</t>
  </si>
  <si>
    <t>г. Барнаул, тракт Правобережный, д. 18а, пом.5</t>
  </si>
  <si>
    <t>ФЗ Сартаков А.А.</t>
  </si>
  <si>
    <t>Первомайский район, п. Солнечный, ул. Первая, 2а</t>
  </si>
  <si>
    <t>ФЗ Сыщикова С.П.</t>
  </si>
  <si>
    <t>ФЗ Ткаченко А.А. (ГРС г. Новоалтайска): г. Барнаул, тракт Правобережный, д. 18/10</t>
  </si>
  <si>
    <t>г. Барнаул, тракт Правобережный, д. 18/10</t>
  </si>
  <si>
    <t>ФЗ Ткаченко А.А. (ГРС г. Новоалтайска): г. Барнаул, тракт Правобережный, д. 18/11</t>
  </si>
  <si>
    <t>г. Барнаул, тракт Правобережный, д. 18/11</t>
  </si>
  <si>
    <t>ФЗ Шорохов М.В.</t>
  </si>
  <si>
    <t>г. Барнаул, тракт Правобережный, д. 18а, пом.3</t>
  </si>
  <si>
    <t>Чеканцева Ангелина Константиновна ИП</t>
  </si>
  <si>
    <t>г. Новоалтайск, ул. Белоярская, д. 137а</t>
  </si>
  <si>
    <t>ПТИЦЕФАБРИКА МОЛОДЕЖНАЯ АО</t>
  </si>
  <si>
    <t>с. Первомайское, ул. Интернациональная, 9</t>
  </si>
  <si>
    <t>АЛТАЙСКИЙ ТРАНСПОРТНЫЙ ТЕХНИКУМ КГБПОУ</t>
  </si>
  <si>
    <t>с. Первомайское, ул.Плотникова, 2</t>
  </si>
  <si>
    <t>БУГРОВ И АНАНЬИН ООО</t>
  </si>
  <si>
    <t>Алтайский край, Первомайский район, примерно в 10м от восточной границы с. Логовское</t>
  </si>
  <si>
    <t>с. Первомайское, ул. Интернациональная, 9а</t>
  </si>
  <si>
    <t>Акуловское ООО</t>
  </si>
  <si>
    <t>с. Акулово, в 150 м от юго-восточной границы с. Акулово</t>
  </si>
  <si>
    <t>Арзамазова Инга Львовна</t>
  </si>
  <si>
    <t>ЛОГОВСКОЕ ООО</t>
  </si>
  <si>
    <t>Первомайский район, с.Логовское, ул.Титова, 9а</t>
  </si>
  <si>
    <t>инкубационная-производсвенная станция "Новая" находящаяся в 2-х км. от границы с.Толовка</t>
  </si>
  <si>
    <t>ФЗ Берест В.А.</t>
  </si>
  <si>
    <t>Первомайский район, с. Первомайское, ул. Ленина, д. 17а</t>
  </si>
  <si>
    <t>ГРС Сибирская</t>
  </si>
  <si>
    <t xml:space="preserve">ЗАТО Сибирский МУМКП </t>
  </si>
  <si>
    <t>ЗАТО "Сибирский", ул. Строителей 5а</t>
  </si>
  <si>
    <t>САНАТОРИЙ ОБСКИЕ ПЛЁСЫ ООО</t>
  </si>
  <si>
    <t>658065, в Кислянском леснич-ве Озерского лесхоза Тальм. р-на на берегу протоки р.Оби, в 3 км.на юго-запад</t>
  </si>
  <si>
    <t>АГРОФИРМА СИБИРСКАЯ ПТИЦА ООО</t>
  </si>
  <si>
    <t>примерно в 1450м. от п. Сибирский по направлению на юго-восток</t>
  </si>
  <si>
    <t>САНАТОРИЙ СОСНОВЫЙ БОР АО</t>
  </si>
  <si>
    <t>Первомайский район, с. Зудилово, ул. Шукшина, д. 58, корп. а</t>
  </si>
  <si>
    <t xml:space="preserve">УБОЙНЫЙ КОРМ ООО </t>
  </si>
  <si>
    <t>Тальменский район, с. Озёрки, пер. Трактовый, д. 9</t>
  </si>
  <si>
    <t>Гавриш Олег Степанович ИП</t>
  </si>
  <si>
    <t>с.Озерки, ул.Мира, 8а</t>
  </si>
  <si>
    <t>Канонин Алексей Николаевич (не использ)</t>
  </si>
  <si>
    <t>Первомайский район, с. Боровиха, ул. Переездная, д. 2а</t>
  </si>
  <si>
    <t>ФЗ Горбачева И.В.</t>
  </si>
  <si>
    <t>Первомайский район, с. Боровиха, ул. Вокзальная, д. 4в</t>
  </si>
  <si>
    <t>ГРС Смоленское</t>
  </si>
  <si>
    <t>СОВЕТСКАЯ КРУПА ООО</t>
  </si>
  <si>
    <t>Смоленский район, с. Точильное, ул. Шоссейная, д. 76</t>
  </si>
  <si>
    <t>ТОЧИЛЬНОЕ СПК</t>
  </si>
  <si>
    <t>Смоленский район, с. Точильное, ул. Партизанская, д. 82</t>
  </si>
  <si>
    <t>Агро-Сибирь ООО (ГРС Смоленское): Смоленский район, в 440 м на юго-восток от п. Кировский</t>
  </si>
  <si>
    <t>Смоленский район, в 440 м на юго-восток от п. Кировский</t>
  </si>
  <si>
    <t>Барабанова Светлана Васильевна ИП</t>
  </si>
  <si>
    <t>Смоленский район, с. Смоленское, пер. Гражданский, д. 16</t>
  </si>
  <si>
    <t>Михайлов Дмитрий Викторович ИП</t>
  </si>
  <si>
    <t>Смоленский район, с. Смоленское, ул. Заводская, 59</t>
  </si>
  <si>
    <t>Смоленский район, с. Точильное, ул. Школьная, д. 18</t>
  </si>
  <si>
    <t>Фисунов Евгений Юрьевич</t>
  </si>
  <si>
    <t>Смоленский район, с. Смоленское, ул. Мартакова, д. 17, пом Н3</t>
  </si>
  <si>
    <t>ГРС Советское</t>
  </si>
  <si>
    <t>МБДОУ ДЕТСКИЙ САД № 2 "ЛАНДЫШ"</t>
  </si>
  <si>
    <t>с. Советское, пер. Мостовой, д. 8</t>
  </si>
  <si>
    <t>УФК по Алтайскому краю (ОВО по Тальменскому району - филиал ФГКУ "УВО ВНГ России по АК л/с 04171D20480)х</t>
  </si>
  <si>
    <t>ФЗ Шаталов М.А.</t>
  </si>
  <si>
    <t>с. Советское, пер. Центральный, д. 52-2</t>
  </si>
  <si>
    <t>ГРС Тальменка</t>
  </si>
  <si>
    <t>Алтай-Форест ООО</t>
  </si>
  <si>
    <t>с. Ларичиха, ул. Промышленная, д. 1 е</t>
  </si>
  <si>
    <t>10,7 км. по направлению на юго-восток от с. Лушниково</t>
  </si>
  <si>
    <t>Тальменский р-н, с. Новоперуново</t>
  </si>
  <si>
    <t>ГРС Тальменка-1</t>
  </si>
  <si>
    <t>Тальменский р-н, р.п. Тальменка, ул. Куйбышева, д. 95</t>
  </si>
  <si>
    <t>Темп ООО (ГРС Тальменка-1): (дом престарелых): р.п. Тальменка, п. Боровой, 1а</t>
  </si>
  <si>
    <t>(дом престарелых) р.п. Тальменка, п. Боровой, 1а</t>
  </si>
  <si>
    <t>Темп ООО (ГРС Тальменка-1): (ЦРБ): р.п. Тальменка, ул. Кирова, 68а</t>
  </si>
  <si>
    <t>(ЦРБ) р.п. Тальменка, ул. Кирова, 68а</t>
  </si>
  <si>
    <t>Бубликов Владимир Владимирович ИП</t>
  </si>
  <si>
    <t>Тальменский район, рп. Тальменка, пер. Дорожный, д. 7Б</t>
  </si>
  <si>
    <t>ИП Коняев О.Г. (ГРС Тальменка-1): п.г.т. Тальменка, ул. Вокзальная, 14-а</t>
  </si>
  <si>
    <t>п.г.т. Тальменка, ул. Вокзальная, 14-а</t>
  </si>
  <si>
    <t>ИП Коняев О.Г. (ГРС Тальменка-1): п.г.т. Тальменка, ул. Вокзальная, 14-и</t>
  </si>
  <si>
    <t>п.г.т. Тальменка, ул. Вокзальная, 14-и</t>
  </si>
  <si>
    <t>р.п. Тальменка, ул. Кирова, 130</t>
  </si>
  <si>
    <t xml:space="preserve">Прокуратура Алтайского края </t>
  </si>
  <si>
    <t>Рынок ООО</t>
  </si>
  <si>
    <t>п.г.т. Тальменка, ул. Вокзальная, 14</t>
  </si>
  <si>
    <t>Тальменский р-н, р.п. Тальменка, ул. Советская, д. 58</t>
  </si>
  <si>
    <t>ФЗ Кузнецова В.Г.</t>
  </si>
  <si>
    <t>Тальменский район, рп. Тальменка, ул. Рубцовская, д. 1с</t>
  </si>
  <si>
    <t>ФЗ Швец Г.Г.</t>
  </si>
  <si>
    <t>рп. Тальменка, пер. Школьный, д. 2, корп. Г</t>
  </si>
  <si>
    <t>Войнова Ольга Васильевна</t>
  </si>
  <si>
    <t>Тальменский район, рп. Тальменка, пер. Банковский, д. 2</t>
  </si>
  <si>
    <t xml:space="preserve">Жирова Надежда Валерьевна ИП </t>
  </si>
  <si>
    <t>Тальменский р-н, р.п. Тальменка, ул. Кирова, 79а</t>
  </si>
  <si>
    <t>Козионов Алексей Борисович ИП</t>
  </si>
  <si>
    <t>рп. Тальменка, ул. Куйбышева, д. 95 "г"</t>
  </si>
  <si>
    <t>ФЗ Букай А.В.</t>
  </si>
  <si>
    <t>Тальменский район, рп. Тальменка, ул. 30 лет ВЛКСМ, д.1б</t>
  </si>
  <si>
    <t>Тальменский р-н, р.п. Тальменка, ул. Вокзальная, 18Е</t>
  </si>
  <si>
    <t>ГРС Троицкое</t>
  </si>
  <si>
    <t xml:space="preserve">Макфа АО </t>
  </si>
  <si>
    <t>ул. Линейная, д. 43</t>
  </si>
  <si>
    <t>Троицкий маслосыродел ООО</t>
  </si>
  <si>
    <t>ЖКУ Троицкого района МУП (ГРС Троицкое): с. Троицкое, ул. Ломоносова, д. 61</t>
  </si>
  <si>
    <t>с. Троицкое, ул. Ломоносова, д. 61</t>
  </si>
  <si>
    <t xml:space="preserve">Косарев Юрий Павлович ИП </t>
  </si>
  <si>
    <t>ул. Рабочая, д. 37а</t>
  </si>
  <si>
    <t>Свежинцев Николай Витальевич ИП</t>
  </si>
  <si>
    <t>с. Троицкое, пер. Пролетарский, д. 12а</t>
  </si>
  <si>
    <t>Троицкий р-н, с. Троицкое, ул. Ленина, д. 4</t>
  </si>
  <si>
    <t>ИП КФХ Поваров Е.Ю. (ГРС Троицкое): Троицкий район, п. Беловский, ул. Советская, д. 1Б</t>
  </si>
  <si>
    <t>Троицкий район, п. Беловский, ул. Советская, д. 1Б</t>
  </si>
  <si>
    <t>с. Троицкое, ул. 60 лет Октября, 45</t>
  </si>
  <si>
    <t xml:space="preserve">Редакция газеты "На земле троицкой" МУ </t>
  </si>
  <si>
    <t>ул. Линейная, д. 64</t>
  </si>
  <si>
    <t>ул. 60 лет Октября, д. 49</t>
  </si>
  <si>
    <t>Троицкое ПО (объект №3): с. Троицкое, ул. Пушкина, 24</t>
  </si>
  <si>
    <t>с. Троицкое, ул. Пушкина, 24</t>
  </si>
  <si>
    <t>Троицкое ПО (столовая): с. Троицкое, ул. Пушкина, 16</t>
  </si>
  <si>
    <t>с. Троицкое, ул. Пушкина, 16</t>
  </si>
  <si>
    <t>ГРС Усть-Иша</t>
  </si>
  <si>
    <t>Тепло Плюс МУП</t>
  </si>
  <si>
    <t>Красногорский р-н, п. Мост-Иша, ул. Автомобилистов, д.10</t>
  </si>
  <si>
    <t>ГРС-1 Барнаул</t>
  </si>
  <si>
    <t xml:space="preserve">БТК ТЕКСТИЛЬ ООО </t>
  </si>
  <si>
    <t>г. Барнаул, ул. Кулагина, д. 8</t>
  </si>
  <si>
    <t>г. Барнаул, проезд Заводской 9-й, д. 48 (ГПК)</t>
  </si>
  <si>
    <t>Алтайпроминдустрия ООО</t>
  </si>
  <si>
    <t>пр-т Космонавтов, 6Ж</t>
  </si>
  <si>
    <t>Алтайский известковый завод ООО</t>
  </si>
  <si>
    <t>г. Барнаул, ул. Попова, 1</t>
  </si>
  <si>
    <t>АлтайСплав ООО</t>
  </si>
  <si>
    <t>г. Барнаул, проезд Заводской 9-й, д. 5, корп. Г/1</t>
  </si>
  <si>
    <t>г. Барнаул, пр-кт Космонавтов, д. 65</t>
  </si>
  <si>
    <t>Алтайхолод ООО</t>
  </si>
  <si>
    <t>г. Барнаул, ул. Бехтерева, д. 2</t>
  </si>
  <si>
    <t xml:space="preserve">Барнаул РТИ ООО </t>
  </si>
  <si>
    <t>г. Барнаул, пр-кт Космонавтов, д. 10</t>
  </si>
  <si>
    <t>БАРНАУЛТРАНСМАШ АО</t>
  </si>
  <si>
    <t>г. Барнаул, пр-кт Калинина, д. 28</t>
  </si>
  <si>
    <t>БАРНАУЛЬСКИЙ ЗАВОД АТИ ООО</t>
  </si>
  <si>
    <t>г. Барнаул, пр-кт Космонавтов, д. 14</t>
  </si>
  <si>
    <t>Барнаульский Молочный Комбинат АО</t>
  </si>
  <si>
    <t>г. Барнаул, пр-т Космонавтов, д. 63</t>
  </si>
  <si>
    <t>БКЖБИ № 1 ИМ. В.И.МУДРИКА</t>
  </si>
  <si>
    <t>г. Барнаул, проезд Заводской 9-й, д. 40</t>
  </si>
  <si>
    <t>г. Барнаул, ул. П.С.Кулагина, д. 8, стр.21</t>
  </si>
  <si>
    <t>г. Барнаул, ул. Антона Петрова, д.221д/1; ул.Антона Петрова, д.221д (п)</t>
  </si>
  <si>
    <t>Кондитерская фирма Алтай ООО</t>
  </si>
  <si>
    <t>г. Барнаул, Павловский тракт, д. 58а</t>
  </si>
  <si>
    <t>Нортек ООО (ГРС-1 Барнаул): г. Барнаул, проезд Заводской 9-й, д. 48 (БМК-1,7)</t>
  </si>
  <si>
    <t>г. Барнаул, проезд Заводской 9-й, д. 48 (БМК-1,7)</t>
  </si>
  <si>
    <t>г. Барнаул, пр-кт Космонавтов, д. 12</t>
  </si>
  <si>
    <t>ПКС ООО</t>
  </si>
  <si>
    <t>СБС-Трейд ООО</t>
  </si>
  <si>
    <t>г. Барнаул, ул. Ткацкая, 71</t>
  </si>
  <si>
    <t>г. Барнаул, пр-кт Калинина, д. 112</t>
  </si>
  <si>
    <t>СПЕЦПРОМЛИТ ООО</t>
  </si>
  <si>
    <t>г. Барнаул, ул. Бриллиантовая, д. 30</t>
  </si>
  <si>
    <t>Станкостроит.з-д Холд.комп</t>
  </si>
  <si>
    <t>г. Барнаул, ул. Кулагина, д. 28</t>
  </si>
  <si>
    <t>Филиал ГАЗПРОМ ГАЗОМОТОРНОЕ ТОПЛИВО в г. Томске</t>
  </si>
  <si>
    <t>г. Барнаул, пр-кт Космонавтов, д. 14е/1</t>
  </si>
  <si>
    <t>Хлебокомбинат 4 Барнаульский</t>
  </si>
  <si>
    <t>г. Барнаул, ул. П. Сухова, 61</t>
  </si>
  <si>
    <t xml:space="preserve">Алвент ООО </t>
  </si>
  <si>
    <t>г. Барнаул, пр-кт Калинина, д. 75</t>
  </si>
  <si>
    <t xml:space="preserve">АлтайГАЗавтосервис ООО </t>
  </si>
  <si>
    <t>г. Барнаул,  пр. Калинина, 22а</t>
  </si>
  <si>
    <t>АЛТАЙТЕПЛОСНАБ ООО</t>
  </si>
  <si>
    <t>г.Барнаул, ул.Смирнова, 1а</t>
  </si>
  <si>
    <t>АМЗ ООО</t>
  </si>
  <si>
    <t>г. Барнаул, ул. Ткацкая, д. 75</t>
  </si>
  <si>
    <t>АСМ-ЭКСПОРТ ООО</t>
  </si>
  <si>
    <t>г. Барнаул, пр-кт Космонавтов, д. 32ж/2</t>
  </si>
  <si>
    <t>АСП ООО</t>
  </si>
  <si>
    <t>г. Барнаул, ул. Новороссийская, д. 15</t>
  </si>
  <si>
    <t>АТЛАНТА ООО</t>
  </si>
  <si>
    <t>г. Барнаул, пр-кт Космонавтов, д. 8/29</t>
  </si>
  <si>
    <t>г. Барнаул, пр-кт Калинина, д. 77</t>
  </si>
  <si>
    <t xml:space="preserve">Барнаульский Котельный Завод ООО </t>
  </si>
  <si>
    <t>г. Барнаул, пр-кт Космонавтов, д. 6 э</t>
  </si>
  <si>
    <t>БЕЛУХА ООО</t>
  </si>
  <si>
    <t>г. Барнаул, ул. П.С. Кулагина, д. 16Г</t>
  </si>
  <si>
    <t>ГазТеплоСнаб ООО</t>
  </si>
  <si>
    <t>г. Барнаул, пр-кт Ленина, д. 195а</t>
  </si>
  <si>
    <t>Денисов Павел Павлович ИП</t>
  </si>
  <si>
    <t>г. Барнаул, ул. Горская, д. 109 Б, пом.Н2</t>
  </si>
  <si>
    <t>ЕВРОПАКЕТ ООО</t>
  </si>
  <si>
    <t>г. Барнаул, ул. Германа Титова, д. 58А</t>
  </si>
  <si>
    <t xml:space="preserve">Емелин Владимир Павлович ИП </t>
  </si>
  <si>
    <t>г. Барнаул, пр-кт Космонавтов, д. 6, корп. ю</t>
  </si>
  <si>
    <t>Золотой Глобус ООО (ГРС-1 г.Барнаул): г. Барнаул, ул. Солнечная Поляна, д. 88</t>
  </si>
  <si>
    <t>г. Барнаул, ул. Солнечная Поляна, д. 88</t>
  </si>
  <si>
    <t>Золотой Глобус ООО (ГРС-1 г.Барнаул)г. Барнаул, у. Антона Петрова, д. 219Б</t>
  </si>
  <si>
    <t>г. Барнаул, у. Антона Петрова, д. 219Б</t>
  </si>
  <si>
    <t>КИН ООО</t>
  </si>
  <si>
    <t>г. Барнаул, пр-кт Космонавтов, 32 "л"</t>
  </si>
  <si>
    <t>г. Барнаул, ул. Антона Петрова, д. 221г/3 (п)</t>
  </si>
  <si>
    <t>КМЗ ООО</t>
  </si>
  <si>
    <t>г. Барнаул, пр-кт Космонавтов, д. 59д</t>
  </si>
  <si>
    <t xml:space="preserve">КОВТУ ООО </t>
  </si>
  <si>
    <t>г. Барнаул, ул. Попова, д. 1</t>
  </si>
  <si>
    <t>Комбинат Русский хлеб ОАО</t>
  </si>
  <si>
    <t>г. Барнаул, ул. Сельскохозяйственная, д. 3</t>
  </si>
  <si>
    <t>Коммунаров 120 А ТСЖ</t>
  </si>
  <si>
    <t>г. Барнаул, пр-кт Коммунаров, д. 120а (п)</t>
  </si>
  <si>
    <t>Куроптева Алла Александровна ИП</t>
  </si>
  <si>
    <t>ЛДС ДИНАМО ООО</t>
  </si>
  <si>
    <t>г. Барнаул, ул. Жасминная, д. 3</t>
  </si>
  <si>
    <t>ЛЕНТА ООО</t>
  </si>
  <si>
    <t>г. Барнаул, Павловский тракт, 156</t>
  </si>
  <si>
    <t>Мегалит ООО</t>
  </si>
  <si>
    <t>г. Барнаул, пр-т Калинина, 116/52</t>
  </si>
  <si>
    <t xml:space="preserve">МЕТАЛЛ-ИМПОРТ ООО </t>
  </si>
  <si>
    <t>г. Барнаул, ул. Малахова, д. 2 П</t>
  </si>
  <si>
    <t>ООО КОМПАНИЯ "ЭЛЕКС"</t>
  </si>
  <si>
    <t>г. Барнаул, пр-кт Калинина, д. 30/1</t>
  </si>
  <si>
    <t>ПКС ООО (ГРС-1 Барнаул): г.Барнаул, ул.А.Петрова, 196а, 196 (п)</t>
  </si>
  <si>
    <t>г.Барнаул, ул.А.Петрова, 196а, 196 (п)</t>
  </si>
  <si>
    <t>г. Барнаул, ул. Антона Петрова, д. 221г/5; ул.Антона Петрова, д. 221г/4 (п)</t>
  </si>
  <si>
    <t>ПКС ООО (ГРС-1 г.Барнаул):  г. Барнаул, ул.Антона Петрова, д. 221г; ул.Антона Петрова, д. 221г/2 (п)</t>
  </si>
  <si>
    <t>г. Барнаул, ул.Антона Петрова, д. 221г; ул.Антона Петрова, д. 221г/2 (п)</t>
  </si>
  <si>
    <t>Редукционно-охладительные установки ЗАО</t>
  </si>
  <si>
    <t>г.Барнаул, ул.Лесокирозаводская, 5</t>
  </si>
  <si>
    <t>РО-РО ООО</t>
  </si>
  <si>
    <t>г. Барнаул, пр-кт Ленина, д. 203</t>
  </si>
  <si>
    <t>г. Барнаул, пр-т Ленина 110а/пр-т Калинина, д. 15, корп. Г</t>
  </si>
  <si>
    <t>г. Барнаул, пр-кт Калинина, д. 30, корп. 7</t>
  </si>
  <si>
    <t>ИП Сердюков (ГРС-1 г. Барнаула): г. Барнаул, пр-кт Космонавтов, д. 10</t>
  </si>
  <si>
    <t>г. Барнаул, пр-кт Космонавтов, д. 2</t>
  </si>
  <si>
    <t xml:space="preserve">СИБЭНЕРГОМАШ - БКЗ ООО </t>
  </si>
  <si>
    <t>г. Барнаул, пр-кт Калинина, д. 26</t>
  </si>
  <si>
    <t>ТДН ООО</t>
  </si>
  <si>
    <t>г. Барнаул, пр-кт Космонавтов, д. 65а</t>
  </si>
  <si>
    <t xml:space="preserve">Теннис ООО </t>
  </si>
  <si>
    <t>г. Барнаул, ул. П.Сухова, д. 1, корп. г</t>
  </si>
  <si>
    <t>Терехов Денис Сергеевич ИП</t>
  </si>
  <si>
    <t>г. Барнаул, пр-кт Космонавтов, д. 77а</t>
  </si>
  <si>
    <t>г. Барнаул, пр-кт Калинина, д. 120</t>
  </si>
  <si>
    <t>Трубников О.Г. ИП</t>
  </si>
  <si>
    <t>г. Барнаул, пр-кт Космонавтов, д. 87</t>
  </si>
  <si>
    <t>ТСЖ ДСК ТСН</t>
  </si>
  <si>
    <t>г.Барнаул, ул.А.Петрова, 198.190 (п)</t>
  </si>
  <si>
    <t xml:space="preserve">Убогова Е.А. ИП </t>
  </si>
  <si>
    <t>г. Барнаул, ул. Малахова, д. 2, корп. к</t>
  </si>
  <si>
    <t>Фатеев П.В. ИП</t>
  </si>
  <si>
    <t>г. Барнаул, пр-кт Калинина, д. 67, корп. а</t>
  </si>
  <si>
    <t>ФЗ Каратайский М.Г.</t>
  </si>
  <si>
    <t>г.Барнаул, пр-т Космонавтов,6м</t>
  </si>
  <si>
    <t>ФЗ Кашлаев Р.О.</t>
  </si>
  <si>
    <t>г. Барнаул, ул. Попова, д. 7</t>
  </si>
  <si>
    <t>ФЗ Шаро М. У.</t>
  </si>
  <si>
    <t>г. Барнаул, ул. Малахова, д. 86д</t>
  </si>
  <si>
    <t>ФИРМА ИНСАЙДЕР ООО</t>
  </si>
  <si>
    <t>г.Барнаул, ул.Северо-Западная, 2, литер И</t>
  </si>
  <si>
    <t>Центр-Новэкс ООО</t>
  </si>
  <si>
    <t>г. Барнаул, ул. Малахова, д. 62</t>
  </si>
  <si>
    <t>Чертов Евгений Николаевич ИП</t>
  </si>
  <si>
    <t>г. Барнаул, ул. Новгородская, д. 4</t>
  </si>
  <si>
    <t>Шерстобитов Алексей Петрович ИП</t>
  </si>
  <si>
    <t>г. Барнаул, Павловский тракт, 52</t>
  </si>
  <si>
    <t>г.Барнаул, ул. Калинина, 57/4</t>
  </si>
  <si>
    <t>Аванян Оганес Эдуардович (дог. трансп. газа действует с 01.03.16)</t>
  </si>
  <si>
    <t>г. Барнаул, пр-кт Космонавтов, д. 32Н</t>
  </si>
  <si>
    <t>Александров Сергей Владимирович</t>
  </si>
  <si>
    <t>г. Барнаул, пр-кт Космонавтов, д. 36а</t>
  </si>
  <si>
    <t>АЛТАЙАВТОЦЕНТР ООО 2225068820</t>
  </si>
  <si>
    <t>г.Барнаул, Павловский тракт, 32 Б</t>
  </si>
  <si>
    <t>АЛТАЙАГРОЭЛЕКТРОМОНТАЖ ООО</t>
  </si>
  <si>
    <t>г. Барнаул, ул. Сельскохозяйственная, д. 1, корп. Д</t>
  </si>
  <si>
    <t>Алтайметупак ПП ООО</t>
  </si>
  <si>
    <t>г. Барнаул, пр-кт Калинина, д. 69, корп. в</t>
  </si>
  <si>
    <t>АЛТАЙПРОМ ООО</t>
  </si>
  <si>
    <t>г. Барнаул, пр-кт Космонавтов, д. 32Б/1</t>
  </si>
  <si>
    <t>Алтайремлесмаш ПКФ ООО</t>
  </si>
  <si>
    <t>г. Барнаул, пр-кт Ленина, д. 140, корп. б</t>
  </si>
  <si>
    <t>Алтайский котельный завод ООО</t>
  </si>
  <si>
    <t>г. Барнаул, проезд Заводской 9-й, д. 5-Г/7</t>
  </si>
  <si>
    <t>АНЖЕ ООО</t>
  </si>
  <si>
    <t>г. Барнаул, тракт Павловский, д. 2</t>
  </si>
  <si>
    <t>Ардышев В.М. ИП</t>
  </si>
  <si>
    <t>г.Барнаул, ул.Бриллиантовая,2д</t>
  </si>
  <si>
    <t>г. Барнаул, пр-кт Космонавтов, д. 48е</t>
  </si>
  <si>
    <t>г. Барнаул, пр-кт Коммунаров, д. 57а</t>
  </si>
  <si>
    <t>Беликов Антон Александрович</t>
  </si>
  <si>
    <t>г. Барнаул, пр-кт Калинина, д. 24Ж</t>
  </si>
  <si>
    <t>Бонус-21 ООО</t>
  </si>
  <si>
    <t>г. Барнаул, ул. Георгия Исакова, д. 149А</t>
  </si>
  <si>
    <t xml:space="preserve">Бослер Владимир Викторович ИП </t>
  </si>
  <si>
    <t>ул. Покровская, 5а</t>
  </si>
  <si>
    <t>Василенко Александр Викторович ИП</t>
  </si>
  <si>
    <t>г.Барнаул, ул. Антона Петрова, д. 362</t>
  </si>
  <si>
    <t>Волков Александр Константинович ИП</t>
  </si>
  <si>
    <t>г.Барнаул, ул.Солнечная Поляна, 24</t>
  </si>
  <si>
    <t xml:space="preserve">Глобус комбинат школьного питания  АО </t>
  </si>
  <si>
    <t>г. Барнаул, ул. Глушкова, д. 48</t>
  </si>
  <si>
    <t>Гурский Владимир Илларионович</t>
  </si>
  <si>
    <t>ул. 5-я Западная, 62в (боксы 9, 13, 25, 43)</t>
  </si>
  <si>
    <t>Догадин Олег Михайлович</t>
  </si>
  <si>
    <t>г. Барнаул, ул. Германа Титова, д. 31б</t>
  </si>
  <si>
    <t>Долгополова Татьяна Вольдемаровна ИП</t>
  </si>
  <si>
    <t>г.Барнаул, ул.Малахова, 26 Б пом.Н2</t>
  </si>
  <si>
    <t>ДС-ИНВЕСТ ООО</t>
  </si>
  <si>
    <t>г. Барнаул, пр-кт Космонавтов, д. 55Б</t>
  </si>
  <si>
    <t>Еременко Игорь Юрьевич  ИП</t>
  </si>
  <si>
    <t>г. Барнаул, проезд Базовый, д. 7</t>
  </si>
  <si>
    <t>г. Барнаул, ул. Малахова, д. 26Б, пом. Н8</t>
  </si>
  <si>
    <t>г. Барнаул, ул. Малахова, д. 26б, пом. Н10</t>
  </si>
  <si>
    <t>Инженерстрой ООО</t>
  </si>
  <si>
    <t>г. Барнаул,  ул. Научный Городок, д. 1А</t>
  </si>
  <si>
    <t xml:space="preserve">ИНТЕГРАЦИЯ ООО </t>
  </si>
  <si>
    <t>г. Барнаул, ул. Эмилии Алексеевой, д. 112А</t>
  </si>
  <si>
    <t>г. Барнаул, пр-кт Космонавтов, д. 66/5</t>
  </si>
  <si>
    <t>ИП Осипов В.В.</t>
  </si>
  <si>
    <t>г. Барнаул, ул. Солнечная Поляна, д. 26д</t>
  </si>
  <si>
    <t>КИН ООО (ГРС-1 Барнаул): г. Барнаул, пр-кт Космонавтов, 32 е</t>
  </si>
  <si>
    <t>г. Барнаул, пр-кт Космонавтов, 32 е</t>
  </si>
  <si>
    <t>КИН ООО (ГРС-1 г.Барнаул): г. Барнаул, пр-кт Космонавтов, д. 32д</t>
  </si>
  <si>
    <t>г. Барнаул, пр-кт Космонавтов, д. 32д</t>
  </si>
  <si>
    <t>Кононов О.Г. ИП</t>
  </si>
  <si>
    <t>г. Барнаул, пр-кт Калинина, д. 24а/1</t>
  </si>
  <si>
    <t>ИП Красулин Д.В. (объект №2): г. Барнаул, ул. Новороссийская, д. 134, корп. б</t>
  </si>
  <si>
    <t>г. Барнаул, ул. Новороссийская, д. 134, корп. б</t>
  </si>
  <si>
    <t>ИП Красулин Д.В. (объект №3): г. Барнаул, ул. Новороссийская, д. 134</t>
  </si>
  <si>
    <t>г. Барнаул, ул. Новороссийская, д. 134</t>
  </si>
  <si>
    <t>г. Барнаул, ул. Бриллиантовая, д. 22г</t>
  </si>
  <si>
    <t>Кутулуцкая Виктория Николаевна ИП</t>
  </si>
  <si>
    <t>Легостаев Алексей Александрович</t>
  </si>
  <si>
    <t>г. Барнаул, ул. Матросова, д. 97</t>
  </si>
  <si>
    <t>Маврин Владимир Валерьевич ИП</t>
  </si>
  <si>
    <t>МЕГАСПАН ООО</t>
  </si>
  <si>
    <t>г. Барнаул, проезд Заводской 9-й, д. 1г</t>
  </si>
  <si>
    <t>МЕРКУРИЙ ООО</t>
  </si>
  <si>
    <t>г.Барнаул, ул.Геодезическая, 47е</t>
  </si>
  <si>
    <t>МИРАЖ ООО</t>
  </si>
  <si>
    <t>г. Барнаул, ул. Георгия Исакова, д. 213Б</t>
  </si>
  <si>
    <t>Немцев Евгений Анатольевич</t>
  </si>
  <si>
    <t>г. Барнаул, ул. Советской Армии, д. 7</t>
  </si>
  <si>
    <t>Орион-плюс ООО</t>
  </si>
  <si>
    <t>г. Барнаул, ул. Попова, д. 3</t>
  </si>
  <si>
    <t>г.Барнаул, ул.Пивоварская, 176</t>
  </si>
  <si>
    <t>ПАПИРУС ООО</t>
  </si>
  <si>
    <t>г. Барнаул, ул. Солнечная Поляна, д. 24б/3</t>
  </si>
  <si>
    <t>ПМКО ООО</t>
  </si>
  <si>
    <t>г. Барнаул, пр-кт Космонавтов, д. 32М</t>
  </si>
  <si>
    <t>Полухина Мария Витальевна</t>
  </si>
  <si>
    <t>г.Барнаул, ул.Э.Алексеевой, 94</t>
  </si>
  <si>
    <t>Пшенов Руслан Иванович ИП</t>
  </si>
  <si>
    <t>г. Барнаул, ул. Бехтерева, д. 30а</t>
  </si>
  <si>
    <t>Реклинг Максим Карлович ИП</t>
  </si>
  <si>
    <t>г. Барнаул, ул. Эмилии Алексеевой, д. 102</t>
  </si>
  <si>
    <t>РИТЭЙЛ ООО</t>
  </si>
  <si>
    <t>г. Барнаул, ул. Маяковского, д. 27</t>
  </si>
  <si>
    <t xml:space="preserve">РУСТЕХ ООО </t>
  </si>
  <si>
    <t>г. Барнаул, ул. Малахова, д. 2д, пом Н1</t>
  </si>
  <si>
    <t>Севуч ООО</t>
  </si>
  <si>
    <t>г. Барнаул, ул. Аносова, д. 2а</t>
  </si>
  <si>
    <t>СИБИРСКАЯ ИНЖЕНЕРНАЯ КОМПАНИЯ ООО</t>
  </si>
  <si>
    <t>г. Барнаул, ул. Облепиховая, д. 1</t>
  </si>
  <si>
    <t xml:space="preserve">Сивцова Ольга Андреевна ИП </t>
  </si>
  <si>
    <t>г. Барнаул, пр-кт Калинина, д. 34А</t>
  </si>
  <si>
    <t>Совхоз Городской ЗАО</t>
  </si>
  <si>
    <t>г. Барнаул, пр-кт Космонавтов, д. 68</t>
  </si>
  <si>
    <t>Солнечный ЖСК</t>
  </si>
  <si>
    <t>г. Барнаул, ул. Солнечная Поляна, д. 20Г (п)</t>
  </si>
  <si>
    <t>г. Барнаул, проезд Заводской 9-й, д. 7</t>
  </si>
  <si>
    <t>СП КАРАТ ООО</t>
  </si>
  <si>
    <t>г.Барнаул, ул.Энтузиастов, д.54</t>
  </si>
  <si>
    <t>Стройактив ООО</t>
  </si>
  <si>
    <t>г. Барнаул, пр-кт Калинина, д. 35А</t>
  </si>
  <si>
    <t>Транзит ООО</t>
  </si>
  <si>
    <t>г. Барнаул, ул. Новороссийская, д. 75</t>
  </si>
  <si>
    <t>ТРАНССИБ ООО</t>
  </si>
  <si>
    <t>г.Барнаул, пр-д Трактовый, 9</t>
  </si>
  <si>
    <t>Тропин Константин Александрович ИП</t>
  </si>
  <si>
    <t>ИП Тропин К.А. (ГРС-1 г.Барнаул): г. Барнаул, пр-кт Ленина, д. 199а</t>
  </si>
  <si>
    <t>г. Барнаул, пр-кт Ленина, д. 199а</t>
  </si>
  <si>
    <t>ИП Тропин К.А. (ГРС-1 г.Барнаул): г. Барнаул, пр-кт Ленина, д. 199а, литер А,А1</t>
  </si>
  <si>
    <t>г. Барнаул, пр-кт Ленина, д. 199а, литер А,А1</t>
  </si>
  <si>
    <t>г. Барнаул, пересечение ул. Рубиновая - ул. Энтузиастов</t>
  </si>
  <si>
    <t>ФАПРОКС  ООО НИЦ</t>
  </si>
  <si>
    <t>г. Барнаул, ул. Эмилии Алексеевой, 94</t>
  </si>
  <si>
    <t>ФАРМ-ПРОДУКТ ООО</t>
  </si>
  <si>
    <t>г. Барнаул, пр-кт Космонавтов, д. 32И</t>
  </si>
  <si>
    <t xml:space="preserve">Федоров Андрей Александрович ИП </t>
  </si>
  <si>
    <t>г. Барнаул, пр-кт Космонавтов, д. 32, корп. ж/4</t>
  </si>
  <si>
    <t>г.Барнаул, ул.Солнечная Поляна,28а</t>
  </si>
  <si>
    <t>ФЕНИКС ООО</t>
  </si>
  <si>
    <t>пр-т Космонавтов, 64</t>
  </si>
  <si>
    <t>ФЗ Блок А.А.</t>
  </si>
  <si>
    <t>ФЗ Гаврилина А.А.</t>
  </si>
  <si>
    <t>г. Барнаул, пр-кт Космонавтов, д. 32/1</t>
  </si>
  <si>
    <t>ФЗ Гладышева Ю.А.</t>
  </si>
  <si>
    <t>г. Барнаул, пр-кт Космонавтов, д. 46а</t>
  </si>
  <si>
    <t>ФЗ Елфутина Г.А.</t>
  </si>
  <si>
    <t>г.Барнаул, пр-д Кооперативный 5-й, д.61а</t>
  </si>
  <si>
    <t>ФЗ Квесиешвили Е.И.</t>
  </si>
  <si>
    <t>г. Барнаул, пр-т Калинина, д. 112а</t>
  </si>
  <si>
    <t>г. Барнаул, ул. Эмилии Алексеевой, д. 76а</t>
  </si>
  <si>
    <t>г.Барнаул, ул.Солнечная поляна, 22г</t>
  </si>
  <si>
    <t>ФЗ Киселев А.Н.</t>
  </si>
  <si>
    <t>г. Барнаул, ул. Тимуровская, д. 74</t>
  </si>
  <si>
    <t>ФЗ Коровин А.А.</t>
  </si>
  <si>
    <t>г. Барнаул, пр-кт Космонавтов, д. 20а, литер А</t>
  </si>
  <si>
    <t>ФЗ Крючкова Н.В.</t>
  </si>
  <si>
    <t>г. Барнаул, ул. А.Петрова, д. 133</t>
  </si>
  <si>
    <t>ФЗ Кунц М.В.</t>
  </si>
  <si>
    <t>г. Барнаул, ул. Меланжевая, д. 29В</t>
  </si>
  <si>
    <t>ФЗ Лукьянов Э.В.</t>
  </si>
  <si>
    <t>г. Барнаул, пр-кт Космонавтов, д. 14/4б</t>
  </si>
  <si>
    <t>ФЗ Лысенко Е.Н.</t>
  </si>
  <si>
    <t>г. Барнаул, ул. Матросова, д. 216</t>
  </si>
  <si>
    <t>г.Барнаул, ул.Геодезическая, 53Б</t>
  </si>
  <si>
    <t>ФЗ Пономарева Т.В.</t>
  </si>
  <si>
    <t>г.Барнаул, ул.Заринская,16а</t>
  </si>
  <si>
    <t>ФЗ Попов С.В. (Космонавтов)</t>
  </si>
  <si>
    <t>г. Барнаул, пр-кт Космонавтов, д. 34И</t>
  </si>
  <si>
    <t>ФЗ Прасолов Д.Н.</t>
  </si>
  <si>
    <t>г. Барнаул, пр-кт Космонавтов, д. 6 с</t>
  </si>
  <si>
    <t>ФЗ Сподарев Е.А.</t>
  </si>
  <si>
    <t>г. Барнаул, пр-кт Космонавтов, д. 34</t>
  </si>
  <si>
    <t>ФЗ Федерко Р.С.</t>
  </si>
  <si>
    <t>г. Барнаул, ул. Германа Титова, д. 31г</t>
  </si>
  <si>
    <t>ФЗ Филичкин В.Е.</t>
  </si>
  <si>
    <t>г. Барнаул, ул. Западная 4-я, д. 79</t>
  </si>
  <si>
    <t>ИП Шерстобитов (ГРС-1 г.Барнаула, Объект №5): г. Барнаул, ул. Солнечная Поляна, д. 22</t>
  </si>
  <si>
    <t>г. Барнаул, ул. Солнечная Поляна, д. 22</t>
  </si>
  <si>
    <t>ИП Шерстобитов (Объект №3): г. Барнаул, ул. Солнечная Поляна, д. 22а</t>
  </si>
  <si>
    <t>г. Барнаул, ул. Солнечная Поляна, д. 22а</t>
  </si>
  <si>
    <t>Широков Валерий Юрьевич</t>
  </si>
  <si>
    <t>г. Барнаул, . Матросова, д. 124</t>
  </si>
  <si>
    <t>Щербакова Елена Александровна ИП</t>
  </si>
  <si>
    <t>г. Барнаул, пр-кт Космонавтов, д. 6с</t>
  </si>
  <si>
    <t>ЭКОКАПИТАЛ ООО</t>
  </si>
  <si>
    <t>г. Барнаул, ул. Севастопольская, д. 20а</t>
  </si>
  <si>
    <t>Юркевич Елена Викторовна ИП</t>
  </si>
  <si>
    <t>г. Барнаул, ул. Энтузиастов, д. 52</t>
  </si>
  <si>
    <t>г. Барнаул, ул. Горская, д. 1</t>
  </si>
  <si>
    <t>Дмитриев Игорь Николаевич</t>
  </si>
  <si>
    <t>г. Барнаул, ул. Эмилии Алексеевой, д. 123</t>
  </si>
  <si>
    <t>г. Барнаул, ул. Строительная 2-я, д. 21б</t>
  </si>
  <si>
    <t>ИП Горлов В.А.</t>
  </si>
  <si>
    <t>г. Барнаул, пр-кт Космонавтов, д. 14л</t>
  </si>
  <si>
    <t>Оруджян Роман Вигенович</t>
  </si>
  <si>
    <t>г. Барнаул, ул. Северо-Западная, д. 63</t>
  </si>
  <si>
    <t xml:space="preserve">Федюкина Елена Анатольевна ИП </t>
  </si>
  <si>
    <t>ФЗ Велян А.Ю.</t>
  </si>
  <si>
    <t>г. Барнаул, ул. Матросова, д. 180</t>
  </si>
  <si>
    <t>ФЗ Коваленко А.В. (был Трансстрой ООО)</t>
  </si>
  <si>
    <t>г. Барнаул, ул. Лиственничная, д. 119</t>
  </si>
  <si>
    <t>ФЗ Леонтьева И.В.</t>
  </si>
  <si>
    <t>г. Барнаул, ул. Кошевого, д. 1а</t>
  </si>
  <si>
    <t>ФЗ Морозов Д.О.</t>
  </si>
  <si>
    <t>г.Барнаул, ул.Матросова, 120</t>
  </si>
  <si>
    <t>ФЗ Мурсалов Н.И.</t>
  </si>
  <si>
    <t>г. Барнаул, ул. Западная 10-я, д. 12а</t>
  </si>
  <si>
    <t>ФЗ Новарчук П.Ю.</t>
  </si>
  <si>
    <t>г. Барнаул, ул. Хлеборобная, д. 1Б</t>
  </si>
  <si>
    <t>ФЗ Новиков П.Н.</t>
  </si>
  <si>
    <t>г.Барнаул, ул.Телефонная, 28а/1</t>
  </si>
  <si>
    <t>ФЗ Пожидаева Т.М.</t>
  </si>
  <si>
    <t>г.Барнаул, ул.Полярная, 9</t>
  </si>
  <si>
    <t>ФЗ Савилов В.П.</t>
  </si>
  <si>
    <t>г. Барнаул, ул. Бриллиантовая, д. 2А, пом. Н3</t>
  </si>
  <si>
    <t>ФЗ Чинавкин М.Н.</t>
  </si>
  <si>
    <t>г. Барнаул, пр-кт. Космонавтов, д. 44</t>
  </si>
  <si>
    <t>ФЗ Щербинин В.А.</t>
  </si>
  <si>
    <t>г. Барнаул, тракт Павловский, д. 52 Б</t>
  </si>
  <si>
    <t>ФЗ Этцель С.И.</t>
  </si>
  <si>
    <t>г.Барнаул, ул.Матросова,99</t>
  </si>
  <si>
    <t xml:space="preserve">Фомовский Сергей Васильевич </t>
  </si>
  <si>
    <t>г. Барнаул, ул. Новороссийская, д. 136д</t>
  </si>
  <si>
    <t>ГРС-2 Барнаул</t>
  </si>
  <si>
    <t xml:space="preserve">Барнаульский пивоваренный завод ОАО </t>
  </si>
  <si>
    <t>г. Барнаул, ул. Трактовая, д. 39</t>
  </si>
  <si>
    <t xml:space="preserve">ТОЛМАЧЁВСКИЙ ООО ТК </t>
  </si>
  <si>
    <t>г. Барнаул, Павловский тракт, 337</t>
  </si>
  <si>
    <t xml:space="preserve">Авиапредприятие  АЛТАЙ  ОАО </t>
  </si>
  <si>
    <t>г. Барнаул, Павловский тракт, д. 226</t>
  </si>
  <si>
    <t>Аграрий ООО</t>
  </si>
  <si>
    <t>г.Барнаул, ул.Попова, 181, пом.Н1</t>
  </si>
  <si>
    <t xml:space="preserve">АЛМАК АО </t>
  </si>
  <si>
    <t>г. Барнаул, ул. Трактовая, д. 31, корп. б</t>
  </si>
  <si>
    <t>БЕТОН - ПРОДУКТ ПЛЮС ООО</t>
  </si>
  <si>
    <t>г. Барнаул, проезд Южный, д. 51к</t>
  </si>
  <si>
    <t>БЛАГО-БАРНАУЛ ООО</t>
  </si>
  <si>
    <t>г. Барнаул, ул. Трактовая, д. 3д</t>
  </si>
  <si>
    <t>ЗКПД-2 ПКФ ООО</t>
  </si>
  <si>
    <t>г. Барнаул, ул. Попова, д. 258В</t>
  </si>
  <si>
    <t xml:space="preserve">КОМБИНАТ АЛТАЙТАРА ООО </t>
  </si>
  <si>
    <t>г. Барнаул, ул. Попова, д. 187</t>
  </si>
  <si>
    <t>РЭП ООО</t>
  </si>
  <si>
    <t>г. Барнаул, ул. Трактовая, д. 47г</t>
  </si>
  <si>
    <t>УПРАВЛЕНИЕ ЖБИ-100 ООО</t>
  </si>
  <si>
    <t>г. Барнаул, пр-кт Энергетиков, д. 37А</t>
  </si>
  <si>
    <t>г. Барнаул, ул. Звездная, д. 13</t>
  </si>
  <si>
    <t>АКА-ТРЕЙДИНГ ООО</t>
  </si>
  <si>
    <t>г. Барнаул, проезд Южный, д. 29</t>
  </si>
  <si>
    <t>АЛПИКО ООО</t>
  </si>
  <si>
    <t>ул. Попова, д. 167/1</t>
  </si>
  <si>
    <t>г. Барнаул, Павловский тракт, д. 249</t>
  </si>
  <si>
    <t>АлтайТелефонСтрой ООО</t>
  </si>
  <si>
    <t>г. Барнаул, ул. Попова, д. 179, корп. ж</t>
  </si>
  <si>
    <t>Алтайэкспрессцентр ООО ФПГ</t>
  </si>
  <si>
    <t>г. Барнаул, ул. Балтийская, д. 16</t>
  </si>
  <si>
    <t>АНТ ООО (Барнаул,  Автосалон), г. Барнаул, ул. Павловский тракт, 251 д</t>
  </si>
  <si>
    <t>, г. Барнаул, ул. Павловский тракт, 251 д</t>
  </si>
  <si>
    <t>АНТ ООО (Барнаул,  Автоцентр) г. Барнаул ул. Павловский тракт, 249 е</t>
  </si>
  <si>
    <t>г. Барнаул ул. Павловский тракт, 249 е</t>
  </si>
  <si>
    <t>АПГ ООО</t>
  </si>
  <si>
    <t>г.Барнаул, ул.Гридасова,34</t>
  </si>
  <si>
    <t>АТЛАНТ ООО (инн 2225213435)</t>
  </si>
  <si>
    <t>г. Барнаул, ул. Взлетная, д. 2В</t>
  </si>
  <si>
    <t>Барнаульский завод цепей ООО</t>
  </si>
  <si>
    <t>г.Барнаул, ул.Трактовая, 21</t>
  </si>
  <si>
    <t>г. Барнаул, ул. Власихинская, д. 208</t>
  </si>
  <si>
    <t>ВЕЛКЕН ООО</t>
  </si>
  <si>
    <t>г. Барнаул, проезд Южный, д. 12а</t>
  </si>
  <si>
    <t>г. Барнаул, ул. Весенняя, д. 21</t>
  </si>
  <si>
    <t>ИНОЙЛ-ИНВЕСТ ООО</t>
  </si>
  <si>
    <t>г.Барнаул, ул.Трактовая,62г</t>
  </si>
  <si>
    <t>ИП Евсюков Р.Н.</t>
  </si>
  <si>
    <t>г. Барнаул, ул. Трактовая, д. 92</t>
  </si>
  <si>
    <t>ИП КФХ Бойко Д.Ю.</t>
  </si>
  <si>
    <t>г. Барнаул, ул. Гридасова, д. 19, пом. Н-1</t>
  </si>
  <si>
    <t>Каныгин Анатолий Александрович</t>
  </si>
  <si>
    <t>г. Барнаул, ул. Дальняя, д. 26</t>
  </si>
  <si>
    <t>Комяков Андрей Геннадьевич ИП</t>
  </si>
  <si>
    <t>КОНТИНЕНТ ООО</t>
  </si>
  <si>
    <t>г.Барнаул, пр-д Южный, 45Б</t>
  </si>
  <si>
    <t>КОНТУР ООО</t>
  </si>
  <si>
    <t>г. Барнаул, ул. Балтийская, д. 84</t>
  </si>
  <si>
    <t>г.Барнаул, пр-д Балтийский 1-й, 7</t>
  </si>
  <si>
    <t>г.Барнаул, ул.Взлетная, 29</t>
  </si>
  <si>
    <t>ИП Кутулуцкий А.С. (ГРС-2 г.Барнаул): г.Барнаул, ул.Взлетная, 33, кадастр.номер 22:63:030411:148</t>
  </si>
  <si>
    <t>г.Барнаул, ул.Взлетная, 33, кадастр.номер 2263030411148</t>
  </si>
  <si>
    <t>г. Барнаул, ул. Власихинская, 67</t>
  </si>
  <si>
    <t>Магис-Спорт ООО</t>
  </si>
  <si>
    <t>г. Барнаул, ул. Взлетная, д. 25</t>
  </si>
  <si>
    <t>Макаленко Виктор Николаевич ИП</t>
  </si>
  <si>
    <t>г.Барнаул, пр-д Балтийский 1-й, 3</t>
  </si>
  <si>
    <t xml:space="preserve">Медикал Эстейт </t>
  </si>
  <si>
    <t>г. Барнаул, п. Пригородный, ул. Раздольная, д. 22</t>
  </si>
  <si>
    <t xml:space="preserve">МОНОЛИТ+ ООО </t>
  </si>
  <si>
    <t>г. Барнаул, ул. Попова, д. 248, корп. а</t>
  </si>
  <si>
    <t>МЯСО-ОПТ ООО</t>
  </si>
  <si>
    <t>г. Барнаул, ул. Трактовая, д. 2в</t>
  </si>
  <si>
    <t>НЕВСКИЙ ПРОСПЕКТ ООО</t>
  </si>
  <si>
    <t>г. Барнаул, ул. Взлетная, д. 35</t>
  </si>
  <si>
    <t>НЕПТУН ООО</t>
  </si>
  <si>
    <t>г.Барнаул, Павловский тракт,188</t>
  </si>
  <si>
    <t>НСК-ФУД ООО</t>
  </si>
  <si>
    <t>г. Барнаул, ул. Попова, д. 252а</t>
  </si>
  <si>
    <t>Одиссей ООО</t>
  </si>
  <si>
    <t>(АКВАПАРК) г. Барнаул, тракт Павловский, д. 251В/2</t>
  </si>
  <si>
    <t>Олимп ООО</t>
  </si>
  <si>
    <t>г. Барнаул, тракт Павловский, д. 251В</t>
  </si>
  <si>
    <t>Патай ООО</t>
  </si>
  <si>
    <t>г. Барнаул, пр-кт Энергетиков, д. 39, корп. а</t>
  </si>
  <si>
    <t>Первый ООО (объект №1): г. Барнаул, ул. Власихинская, д. 65</t>
  </si>
  <si>
    <t>г. Барнаул, ул. Власихинская, д. 65</t>
  </si>
  <si>
    <t>Первый ООО (объект №2): г. Барнаул, Павловский тракт, д. 251а</t>
  </si>
  <si>
    <t>г. Барнаул, Павловский тракт, д. 251а</t>
  </si>
  <si>
    <t>ПК ЭЛЕКТРОАВТО ООО (забирают лично,почтой не доходят)</t>
  </si>
  <si>
    <t>г.Барнаул, ул.Малахова,136</t>
  </si>
  <si>
    <t>ПМ Авто ООО</t>
  </si>
  <si>
    <t>г. Барнаул, Павловский тракт, д. 249, корп. в</t>
  </si>
  <si>
    <t>ПРОМСТРОЙ ООО</t>
  </si>
  <si>
    <t>г. Барнаул, проезд Южный, д. 8д</t>
  </si>
  <si>
    <t>РТИ-АГРО ООО</t>
  </si>
  <si>
    <t>г.Барнаул, ул. Малахова, 177</t>
  </si>
  <si>
    <t>СибИнвест ООО (2225132049)</t>
  </si>
  <si>
    <t>г.Барнаул, ул.Энергетиков, 25</t>
  </si>
  <si>
    <t>СМК ВИКС ООО</t>
  </si>
  <si>
    <t>г.Барнаул, пр-т Энергетиков, 37</t>
  </si>
  <si>
    <t>Тейси ООО</t>
  </si>
  <si>
    <t>г. Барнаул, ул. Попова, д. 242</t>
  </si>
  <si>
    <t>ТЕМП СК ООО</t>
  </si>
  <si>
    <t>г. Барнаул, проезд Балтийский 1-й, д. 9</t>
  </si>
  <si>
    <t>г. Барнаул, ул. Власихинская, д. 135, корп. а</t>
  </si>
  <si>
    <t xml:space="preserve">Трубопласт-А ООО </t>
  </si>
  <si>
    <t>г.Барнаул, пр-д Южный, 27</t>
  </si>
  <si>
    <t>г. Барнаул, ул. Попова, 214</t>
  </si>
  <si>
    <t>Шустова Светлана Геннадьевна ИП</t>
  </si>
  <si>
    <t>г. Барнаул, ул. Дальняя, д. 19</t>
  </si>
  <si>
    <t xml:space="preserve">Экоцентр ООО </t>
  </si>
  <si>
    <t>г. Барнаул, ул. Попова, д. 167</t>
  </si>
  <si>
    <t xml:space="preserve"> ДЕСКО  ООО </t>
  </si>
  <si>
    <t>г. Барнаул, ул. Власихинская, д. 144в</t>
  </si>
  <si>
    <t>АвтоМир ООО</t>
  </si>
  <si>
    <t>г. Барнаул, проезд Северо-Власихинский, д. 65</t>
  </si>
  <si>
    <t xml:space="preserve">Агростор ТД ООО </t>
  </si>
  <si>
    <t>г. Барнаул, ул. Власихинская, д. 129</t>
  </si>
  <si>
    <t>АК БАРС ООО</t>
  </si>
  <si>
    <t>г. Барнаул, ул. Попова, д. 256, корп. е</t>
  </si>
  <si>
    <t>Акцент-Сервис ООО</t>
  </si>
  <si>
    <t>г.Барнаул, ул.Власихинская,127/1</t>
  </si>
  <si>
    <t>г. Барнаул, ул. Попова, д. 167в</t>
  </si>
  <si>
    <t>г. Барнаул, пр-кт Энергетиков, д. 13</t>
  </si>
  <si>
    <t>АЛТАЙ-МЕТИЗ ООО</t>
  </si>
  <si>
    <t>г.Барнаул, пр-д Северный Власихинский, 69</t>
  </si>
  <si>
    <t>г. Барнаул, проезд Южный, д. 43, корп. г</t>
  </si>
  <si>
    <t>Алтайская сырная компания ООО</t>
  </si>
  <si>
    <t>г. Барнаул, ул. Власихинская, д. 192</t>
  </si>
  <si>
    <t>АЛТАЙСКИЙ КРАЕВОЙ ПЕДАГОГИЧЕСКИЙ ЛИЦЕЙ-ИНТЕРНАТ КГБОУ</t>
  </si>
  <si>
    <t>ул. Брусничная, 12</t>
  </si>
  <si>
    <t>Алтайское поместье ООО</t>
  </si>
  <si>
    <t>г. Барнаул, ул.Дальняя,21 (Лит. А)</t>
  </si>
  <si>
    <t>АМИГОТЕРРА ООО</t>
  </si>
  <si>
    <t>г. Барнаул, ул. Гридасова, д. 7А</t>
  </si>
  <si>
    <t>АТЛОН ООО</t>
  </si>
  <si>
    <t>г. Барнаул, ул. Балтийская, д. 62</t>
  </si>
  <si>
    <t>г. Барнаул, ул. Смородиновая, д. 18в</t>
  </si>
  <si>
    <t>Большаков Сергей Валерьевич ИП</t>
  </si>
  <si>
    <t>г. Барнаул, ул. Попова, д. 185, корп. г</t>
  </si>
  <si>
    <t>Воробьев Василий Васильевич ИП</t>
  </si>
  <si>
    <t>г.Барнаул, ул.Дальняя,21</t>
  </si>
  <si>
    <t>ИП Денисова (ГРС-2 г.Барнаул): г. Барнаул, ул. Попова, д. 258, корп. д</t>
  </si>
  <si>
    <t>г. Барнаул, ул. Попова, д. 258, корп. д</t>
  </si>
  <si>
    <t>г. Барнаул, пр-кт Энергетиков, д. 31ж</t>
  </si>
  <si>
    <t>Довлатянц Ерванд Рубенович ИП</t>
  </si>
  <si>
    <t>г. Барнаул, проезд Северный Власихинский, д. 82</t>
  </si>
  <si>
    <t>ЗИЛ-ГАРАНТ ООО (ГРС-2 Барнаул): г. Барнаул, проезд Южный, д. 8/5</t>
  </si>
  <si>
    <t>г. Барнаул, проезд Южный, д. 8/5</t>
  </si>
  <si>
    <t>ЗИЛ-ГАРАНТ ООО (ГРС-2 г.Барнаул): г.Барнаул, пр-д Южный, 8/1</t>
  </si>
  <si>
    <t>г.Барнаул, пр-д Южный, 8/1</t>
  </si>
  <si>
    <t>Золотухин Дмитрий Викторович</t>
  </si>
  <si>
    <t>г. Барнаул, ул. Власихинская, д. 129а</t>
  </si>
  <si>
    <t>ИП Волков М.В.</t>
  </si>
  <si>
    <t>г. Барнаул, ул. Кулундинская, д. 70а, пом. Н-2</t>
  </si>
  <si>
    <t>ИП Стрекалов И.О.</t>
  </si>
  <si>
    <t>г. Барнаул, с. Власиха, ул. Берестовая, д. 53</t>
  </si>
  <si>
    <t>г. Барнаул, ул. Весенняя, д. 21, корп. б</t>
  </si>
  <si>
    <t xml:space="preserve">Контракт АВТО ООО </t>
  </si>
  <si>
    <t>г. Барнаул, Павловский тракт, д. 251, корп. ж</t>
  </si>
  <si>
    <t>Косихин Александр Павлович</t>
  </si>
  <si>
    <t>г. Барнаул, ул. Власихинская, д. 59г, уч. 4</t>
  </si>
  <si>
    <t xml:space="preserve">Лепская Олеся Евгеньевна  </t>
  </si>
  <si>
    <t>г. Барнаул, п. Пригородный, ул. Ветеринарная, д. 1</t>
  </si>
  <si>
    <t>Любава ООО, точка подключения Трактовая</t>
  </si>
  <si>
    <t>г. Барнаул, ул. Трактовая, д. 1ж</t>
  </si>
  <si>
    <t>г. Барнаул, проезд Северный-Власихинский, д. 67</t>
  </si>
  <si>
    <t>ИП Макаленко В.Н. (ГРС-2 г.Барнаул): г. Барнаул, проезд 2-й Балтийский, д. 6</t>
  </si>
  <si>
    <t>г. Барнаул, проезд 2-й Балтийский, д. 6</t>
  </si>
  <si>
    <t>ИП Макаленко В.Н. (ГРС-2 г.Барнаул): г. Барнаул, ул. Балтийская, д. 85</t>
  </si>
  <si>
    <t>г. Барнаул, ул. Балтийская, д. 85</t>
  </si>
  <si>
    <t>г. Барнаул, ул. Балтийская, д. 87</t>
  </si>
  <si>
    <t>Маслич Татьяна Васильевна</t>
  </si>
  <si>
    <t>г. Барнаул, ул. Сухэ-Батора, д. 6а</t>
  </si>
  <si>
    <t>Митрофанов Сергей Владимирович ИП</t>
  </si>
  <si>
    <t>г. Барнаул, с. Власиха, ул. Рождественская, д. 39</t>
  </si>
  <si>
    <t>МСВ ООО</t>
  </si>
  <si>
    <t>ул. Трактовая, 47/1</t>
  </si>
  <si>
    <t>НЕФТЕПРОДУКТ ООО</t>
  </si>
  <si>
    <t>г. Барнаул, ул. Кленовая, д. 179</t>
  </si>
  <si>
    <t>(БАНИ) г. Барнаул, тракт Павловский, д. 251В/3</t>
  </si>
  <si>
    <t>ПАЛИТА ООО</t>
  </si>
  <si>
    <t>г. Барнаул, ул. Балтийская, д. 68а</t>
  </si>
  <si>
    <t xml:space="preserve">ПАРУС ООО </t>
  </si>
  <si>
    <t>г. Барнаул, ул. Взлетная, д. 23</t>
  </si>
  <si>
    <t>ПАРФЮМ 22 ООО</t>
  </si>
  <si>
    <t>г.Барнаул, ул.Власихинская, 160а</t>
  </si>
  <si>
    <t>Переверзев Антон Игоревич ИП</t>
  </si>
  <si>
    <t>г. Барнаул, ул. Попова, 226</t>
  </si>
  <si>
    <t>Перспектива ООО</t>
  </si>
  <si>
    <t>г. Барнаул, пр-кт Энергетиков, д. 31В</t>
  </si>
  <si>
    <t>ПЕТРОВ ООО</t>
  </si>
  <si>
    <t>г. Барнаул, ул. Власихинская, 127а</t>
  </si>
  <si>
    <t xml:space="preserve">ПОДШИПНИК ПЛЮС ООО </t>
  </si>
  <si>
    <t>г. Барнаул, ул. Балтийская, д. 83</t>
  </si>
  <si>
    <t>ФЗ Попов Д.Д. (Объект №2): г. Барнаул, проезд Южный, д. 43А</t>
  </si>
  <si>
    <t>г. Барнаул, проезд Южный, д. 43А</t>
  </si>
  <si>
    <t>ПЯКВА ООО</t>
  </si>
  <si>
    <t>г. Барнаул, ул. Власихинская, д. 172</t>
  </si>
  <si>
    <t xml:space="preserve">РУФ-2 ООО </t>
  </si>
  <si>
    <t>г. Барнаул, ул. Попова, д. 165а</t>
  </si>
  <si>
    <t>Сибпромжелдортранс  АО</t>
  </si>
  <si>
    <t>ул. Трактовая, 60Г</t>
  </si>
  <si>
    <t>Сизых Ю.Л. ИП</t>
  </si>
  <si>
    <t>г.Барнаул, ул.Попова, 238а</t>
  </si>
  <si>
    <t>СКБ ООО</t>
  </si>
  <si>
    <t>г. Барнаул, ул. Балтийская, д. 81</t>
  </si>
  <si>
    <t>СПУТНИК СПБ ООО</t>
  </si>
  <si>
    <t>ул. Целинная, д. 21б</t>
  </si>
  <si>
    <t xml:space="preserve">СТАРАЯ ДЕРЕВНЯ ООО </t>
  </si>
  <si>
    <t xml:space="preserve">СТРОИТЕЛЬ ООО </t>
  </si>
  <si>
    <t>г. Барнаул, пр-кт Энергетиков, д. 15</t>
  </si>
  <si>
    <t>СФЕРА ООО</t>
  </si>
  <si>
    <t>г. Барнаул, ул. Лазурная, д. 50</t>
  </si>
  <si>
    <t>ТАМАЗ ООО ТК</t>
  </si>
  <si>
    <t>г. Барнаул, ул Попова, д 252А/1</t>
  </si>
  <si>
    <t>Термиз ООО</t>
  </si>
  <si>
    <t>г. Барнаул, ул. Трактовая, д. 62</t>
  </si>
  <si>
    <t>Техком-Автоматика ООО</t>
  </si>
  <si>
    <t>г. Барнаул, ул. Малахова, д. 177е, пом. Н42</t>
  </si>
  <si>
    <t>ТЕХНО-ШКВАЛ ООО</t>
  </si>
  <si>
    <t>г. Барнаул, пр-кт Энергетиков, д. 36, корп. а</t>
  </si>
  <si>
    <t>ИП Токарев А.И. (ГРС-2 г.Барнаул): г. Барнаул, ул. Попова, д. 256д</t>
  </si>
  <si>
    <t>г. Барнаул, ул. Попова, д. 256д</t>
  </si>
  <si>
    <t>Традиция МБУ ДО ДШИ</t>
  </si>
  <si>
    <t>г. Барнаул, ул. Малиновая,27</t>
  </si>
  <si>
    <t xml:space="preserve">Три Слона ООО </t>
  </si>
  <si>
    <t>г.Барнаул, ул.Попова, 220д</t>
  </si>
  <si>
    <t>г. Барнаул, ул. Власихинская, д. 61в</t>
  </si>
  <si>
    <t>УК НОВЫЙ-2 ООО</t>
  </si>
  <si>
    <t>г. Барнаул, ул. Сиреневая, д. 33</t>
  </si>
  <si>
    <t>Ульянкин Виктор Иванович</t>
  </si>
  <si>
    <t>г. Барнаул, ул. Попова, д. 201</t>
  </si>
  <si>
    <t>г. Барнаул, пр-кт Энергетиков, д. 33г</t>
  </si>
  <si>
    <t>Федорченко Сергей Сергеевич</t>
  </si>
  <si>
    <t>г. Барнаул, ул. Балтийская, д. 78</t>
  </si>
  <si>
    <t>ФЗ Алешкин М.Ю.</t>
  </si>
  <si>
    <t>г. Барнаул, ул. Власихинская, д. 67а/505</t>
  </si>
  <si>
    <t>ФЗ Балабаев О.А.</t>
  </si>
  <si>
    <t>г. Барнаул, ул. Сиреневая, д. 27, помещение 3, помещение 4</t>
  </si>
  <si>
    <t>ФЗ Бикметов Э.А.</t>
  </si>
  <si>
    <t>г.Барнаул, Павловский тракт, 160а</t>
  </si>
  <si>
    <t>ФЗ Блошкина Н.С.</t>
  </si>
  <si>
    <t>г. Барнаул, ул. Власихинская, д. 59г, участок 233</t>
  </si>
  <si>
    <t>ФЗ Боричев П.Л.</t>
  </si>
  <si>
    <t>г. Барнаул, ул. Трактовая, д. 74д</t>
  </si>
  <si>
    <t>ФЗ Закиров А.Ю.</t>
  </si>
  <si>
    <t>г. Барнаул, ул. Кленовая, д. 66</t>
  </si>
  <si>
    <t>г. Барнаул, ул. Попова, д. 254/5</t>
  </si>
  <si>
    <t>ФЗ Кичайкин А.А.</t>
  </si>
  <si>
    <t>г. Барнаул, ул. Трактовая, д. 44б</t>
  </si>
  <si>
    <t>ФЗ Кобзев А.Д.</t>
  </si>
  <si>
    <t>г. Барнаул, проезд Северный Власихинский, д. 67, бокс 19</t>
  </si>
  <si>
    <t>ФЗ Коверзнев С.П. (ГРС-2 г.Барнаул): г. Барнаул, ул. Весенняя, д. 22</t>
  </si>
  <si>
    <t>г. Барнаул, ул. Весенняя, д. 22</t>
  </si>
  <si>
    <t>ФЗ Койдан Ю.А.</t>
  </si>
  <si>
    <t>г. Барнаул, ул. Сиреневая, д. 19, гаражный бокс 4</t>
  </si>
  <si>
    <t>ФЗ Королева Т.А.</t>
  </si>
  <si>
    <t>г. Барнаул, ул. Власихинская, д. 67а/5</t>
  </si>
  <si>
    <t>ФЗ Миллер Э.А.</t>
  </si>
  <si>
    <t>г. Барнаул, проезд Северный Власихинский, д. 67, бокс №30</t>
  </si>
  <si>
    <t>ФЗ Хаустов К.В.</t>
  </si>
  <si>
    <t>г. Барнаул, ул. Власихинская, д. 133б</t>
  </si>
  <si>
    <t>ФЗ Шульгина О.М.</t>
  </si>
  <si>
    <t>г. Барнаул, ул. Гридасова, д. 13</t>
  </si>
  <si>
    <t xml:space="preserve">ФОРТУНА ООО </t>
  </si>
  <si>
    <t>г. Барнаул, ул. Дальняя, д. 13</t>
  </si>
  <si>
    <t>ФРУКТОВЫЙ РАЙ ООО</t>
  </si>
  <si>
    <t>г. Барнаул, ул. Власихинская, д. 59/2</t>
  </si>
  <si>
    <t>Худавердян Арсен Аршавирович</t>
  </si>
  <si>
    <t>г. Барнаул, ул. Трактовая, д. 74Д</t>
  </si>
  <si>
    <t>ЦЕНТР РАСПРОДАЖ ООО</t>
  </si>
  <si>
    <t>г. Барнаул, ул. Малахова, д. 179</t>
  </si>
  <si>
    <t>пр-д Северо-Власихинский, д. 61</t>
  </si>
  <si>
    <t>Шмелев Константин Станиславович ИП</t>
  </si>
  <si>
    <t>г. Барнаул, ул. Попова, д. 250 Б</t>
  </si>
  <si>
    <t>БИРЮЗОВАЯ КАТУНЬ ООО</t>
  </si>
  <si>
    <t>г. Барнаул, ул. Власихинская, 57к</t>
  </si>
  <si>
    <t>г. Барнаул, с. Власиха, ул. Рождественская, д. 25</t>
  </si>
  <si>
    <t>Кравцова Оксана Владимировна ИП</t>
  </si>
  <si>
    <t>г. Барнаул, проезд Северо-Власихинский, д. 67</t>
  </si>
  <si>
    <t>СИБАГРОКОРМ ООО</t>
  </si>
  <si>
    <t>г. Барнаул, ул. Власихинская, д. 59г/40</t>
  </si>
  <si>
    <t>г. Барнаул, с. Власиха, ул. Мозаичная, д. 44Б</t>
  </si>
  <si>
    <t>г. Барнаул, ул. Смоленская, д. 23</t>
  </si>
  <si>
    <t>ФЗ Киндеркнехт М.Н.</t>
  </si>
  <si>
    <t>г. Барнаул, с. Власиха, ул. Рождественская, д. 56в</t>
  </si>
  <si>
    <t>ГРС-2 Бийск</t>
  </si>
  <si>
    <t>Алтайвитамины ЗАО</t>
  </si>
  <si>
    <t>г. Бийск, ул. Заводская, д. 69</t>
  </si>
  <si>
    <t>БийскДорСтрой ООО</t>
  </si>
  <si>
    <t>Бийский район, с. Первомайское, в 250 м на восток от ул. Советская</t>
  </si>
  <si>
    <t>КВАНТСЕРВЕР ООО</t>
  </si>
  <si>
    <t>г. Бийск, ул. Яминская, д. 4, корп. А</t>
  </si>
  <si>
    <t>Общество с ограниченной ответственностью "Алтайалюпак" (старое назв ООО Линхардт-Алтай)</t>
  </si>
  <si>
    <t>г. Бийск, ул. Подгорная, д. 76</t>
  </si>
  <si>
    <t>ХЛЕБ АЛТАЯ ООО</t>
  </si>
  <si>
    <t>Бийский район, п. Пригородный, ул. Яминская, д. 44</t>
  </si>
  <si>
    <t>г. Бийск, ул. Целинная, д. 3а</t>
  </si>
  <si>
    <t>ТОРГОВЫЙ ДОМ СТРОЙМИР ООО</t>
  </si>
  <si>
    <t>АК, Бийский р-н, п.Пригородный, ул.Яминская, 40</t>
  </si>
  <si>
    <t>ГРС-3 Барнаул</t>
  </si>
  <si>
    <t>г. Барнаул, тракт Змеиногорский, д. 112</t>
  </si>
  <si>
    <t>г. Барнаул, ул. Фомина, д. 156</t>
  </si>
  <si>
    <t>БАМЗ ООО</t>
  </si>
  <si>
    <t>г. Барнаул, пр-кт Строителей, д. 117</t>
  </si>
  <si>
    <t>г. Барнаул, п. Центральный, ул. Промышленная, д.3</t>
  </si>
  <si>
    <t>г. Барнаул, ул. Чехова, д. 24</t>
  </si>
  <si>
    <t>г.Барнаул, Змеиногорский тракт, 120п</t>
  </si>
  <si>
    <t>г.Барнаул, ул.Пушкина, 58</t>
  </si>
  <si>
    <t>Затан ООО</t>
  </si>
  <si>
    <t>г. Барнаул, Змеиногорский тракт, 104 л</t>
  </si>
  <si>
    <t>НИ-СТРОЙ ООО</t>
  </si>
  <si>
    <t>г. Барнаул, ул. Гоголя, д. 86</t>
  </si>
  <si>
    <t>Санаторий Барнаульский</t>
  </si>
  <si>
    <t>г. Барнаул, ул. Парковая, д. 21, корп. а</t>
  </si>
  <si>
    <t>Сибмодуль ООО</t>
  </si>
  <si>
    <t>г. Барнаул, тракт Змеиногорский, д. 104п/2</t>
  </si>
  <si>
    <t xml:space="preserve">Силикатчик ПКФ ОАО </t>
  </si>
  <si>
    <t>ул. Силикатная, д. 16</t>
  </si>
  <si>
    <t>г. Барнаул, ул. Нагорная 6-я, д. 15Г/10</t>
  </si>
  <si>
    <t>г.Барнаул, пр.Комсомольский, 122Д</t>
  </si>
  <si>
    <t>ТЕПЛОСНАБ ООО</t>
  </si>
  <si>
    <t>г. Барнаул, ул. Приречная, д. 13</t>
  </si>
  <si>
    <t>ТОВАРИЩЕСТВО СОБСТВЕННИКОВ ЖИЛЬЯ "ГОРОДОК"</t>
  </si>
  <si>
    <t>(п)</t>
  </si>
  <si>
    <t>Автодорстрой Г.БАРНАУЛА МБУ</t>
  </si>
  <si>
    <t xml:space="preserve">АГУ </t>
  </si>
  <si>
    <t>г. Барнаул, рп. Южный, ул. Лесосечная, д. 25</t>
  </si>
  <si>
    <t>АЛОРТО ООО</t>
  </si>
  <si>
    <t>г. Барнаул,  ул. Пушкина, д. 38</t>
  </si>
  <si>
    <t xml:space="preserve">АЛСУ ООО </t>
  </si>
  <si>
    <t>п. Борзовая заимка, ул. Радужная, 22а</t>
  </si>
  <si>
    <t>г. Барнаул,  ул. Белинского, 20</t>
  </si>
  <si>
    <t>Алтайская прелесть ООО</t>
  </si>
  <si>
    <t>г. Барнаул, ул. Широкая просека, д. 17</t>
  </si>
  <si>
    <t xml:space="preserve">Алтайский государственный оркестр "Сибирь"   </t>
  </si>
  <si>
    <t>г. Барнаул, пр-кт Ленина, д 7</t>
  </si>
  <si>
    <t>г. Барнаул, ул. Парковая, д. 73</t>
  </si>
  <si>
    <t>г. Барнаул, ул. Аванесова, 32</t>
  </si>
  <si>
    <t>г. Барнаул, ул. Тяптина, д. 40</t>
  </si>
  <si>
    <t>г.Барнаул, ул. Интернациональная, 121</t>
  </si>
  <si>
    <t>г.Барнаул, ул. Партизанская, 195</t>
  </si>
  <si>
    <t>ВОСТОЧНЫЙ БЕРЕГ ООО</t>
  </si>
  <si>
    <t>г. Барнаул, ул. Партизанская, д. 266/8</t>
  </si>
  <si>
    <t>г. Барнаул, ул. Короленко, д. 122</t>
  </si>
  <si>
    <t>ГОРА ООО ТД</t>
  </si>
  <si>
    <t>г. Барнаул, тракт Змеиногорский, д. 45а, Н2</t>
  </si>
  <si>
    <t>г. Барнаул, ул. Ползунова, д. 51</t>
  </si>
  <si>
    <t>Дом интернат престарелых и инвалидов</t>
  </si>
  <si>
    <t>г. Барнаул, ул. Кутузова, д. 260</t>
  </si>
  <si>
    <t>ИП Удовиченко Е.А.</t>
  </si>
  <si>
    <t>г.Барнаул, ул. Партизанская, д. 187</t>
  </si>
  <si>
    <t>г. Барнаул, ул. Силикатная, 16"а"</t>
  </si>
  <si>
    <t>г. Барнаул, пр-кт Комсомольский, д. 128а</t>
  </si>
  <si>
    <t xml:space="preserve">ЛАКАСА-ТЭКС ООО </t>
  </si>
  <si>
    <t>г. Барнаул, ул. Интернациональная, д. 304</t>
  </si>
  <si>
    <t>Калманский район, с. Новороманово, ул. Взлетная, д. 66</t>
  </si>
  <si>
    <t>Перспектива УК ООО (ГРС-3 Барнаул): г. Барнаул, ул. Аванесова, д. 44 (п)</t>
  </si>
  <si>
    <t>г. Барнаул, ул. Аванесова, д. 44 (п)</t>
  </si>
  <si>
    <t>Перспектива УК ООО (ГРС-3 г.Барнаул): г. Барнаул, пр-кт Комсомольский, д. 44 (п)</t>
  </si>
  <si>
    <t>г. Барнаул, пр-кт Комсомольский, д. 44 (п)</t>
  </si>
  <si>
    <t>Перспектива УК ООО (ГРС-3 г.Барнаул): г. Барнаул, ул. Интернациональная, д. 101 (п)</t>
  </si>
  <si>
    <t>г. Барнаул, ул. Интернациональная, д. 101 (п)</t>
  </si>
  <si>
    <t>г. Барнаул, ул. Интернациональная, д. 47 (п)</t>
  </si>
  <si>
    <t>ПЛАЗА УК ООО</t>
  </si>
  <si>
    <t>г. Барнаул, ул. Партизанская, д. 203 (п)</t>
  </si>
  <si>
    <t>Рикон ООО</t>
  </si>
  <si>
    <t>Калманский район, с. Зимари, ул. Песчаная, д. 41</t>
  </si>
  <si>
    <t>г. Барнаул, ул. Мусоргского, д. 22</t>
  </si>
  <si>
    <t>Санаторий " Обь"АКГУП</t>
  </si>
  <si>
    <t>г. Барнаул, Змеиногорский тракт, д. 77</t>
  </si>
  <si>
    <t>г. Барнаул, пр-т. Красноармейский, 3</t>
  </si>
  <si>
    <t>СТПК ООО (ГРС-3 г.Барнаул): Калманский район, с. Калманка, ул. Маяковского, д. 3б</t>
  </si>
  <si>
    <t>Калманский район, с. Калманка, ул. Маяковского, д. 3б</t>
  </si>
  <si>
    <t>Солодилов Андрей Андреевич ИП</t>
  </si>
  <si>
    <t>г. Барнаул, ул. Максима Горького, д. 8</t>
  </si>
  <si>
    <t>ТИП-ТОП ООО</t>
  </si>
  <si>
    <t>г. Барнаул, ул. Интернациональная, д. 122</t>
  </si>
  <si>
    <t>Торговый дом "ДВС" ф-л №2</t>
  </si>
  <si>
    <t>г. Барнаул, пр-кт Красноармейский, д. 47, корп. А</t>
  </si>
  <si>
    <t>Управдом ООО (ГРС-3 г.Барнаул): г. Барнаул, ул. Гоголя, д. 46а (п)</t>
  </si>
  <si>
    <t>г. Барнаул, ул. Гоголя, д. 46а (п)</t>
  </si>
  <si>
    <t>Управдом ООО (ГРС-3 г.Барнаул): г. Барнаул, ул. Гоголя, д. 66 (п)</t>
  </si>
  <si>
    <t>г. Барнаул, ул. Гоголя, д. 66 (п)</t>
  </si>
  <si>
    <t>Управдом ООО (ГРС-3 г.Барнаул): г. Барнаул, ул. Короленко, д. 70 (п)</t>
  </si>
  <si>
    <t>г. Барнаул, ул. Короленко, д. 70 (п)</t>
  </si>
  <si>
    <t>УЮТ ТСЖ</t>
  </si>
  <si>
    <t>г.Барнаул, ул.Партизанская,92 (п)</t>
  </si>
  <si>
    <t>Фармгрупп ООО (!)</t>
  </si>
  <si>
    <t>г. Барнаул, рп. Южный, тракт Лесной, д. 65</t>
  </si>
  <si>
    <t>ФГБУ (ГРС-3 г.Барнаул) г. Барнаул, ул. Ляпидевского, д. 1/3</t>
  </si>
  <si>
    <t>ФЗ Платонцев А.А.</t>
  </si>
  <si>
    <t>г. Барнаул, ул. Чернышевского, д. 282б</t>
  </si>
  <si>
    <t>ФЗ Покорняк В.П.</t>
  </si>
  <si>
    <t>г. Барнаул, ул. Короленко, д. 60</t>
  </si>
  <si>
    <t>ФЗ Тремасов С.В.</t>
  </si>
  <si>
    <t>г. Барнаул, ул. Анатолия, д. 143</t>
  </si>
  <si>
    <t>ФЗ Тулин П.М.</t>
  </si>
  <si>
    <t>г. Барнаул, пр-кт Социалистический, д. 59</t>
  </si>
  <si>
    <t>Филармония гос.ГУК</t>
  </si>
  <si>
    <t>г. Барнаул, ул. Ползунова, д. 35</t>
  </si>
  <si>
    <t>ХЛЕБОКОМБИНАТ №5 ПК</t>
  </si>
  <si>
    <t>г. Барнаул, ул. Короленко, д. 75</t>
  </si>
  <si>
    <t xml:space="preserve"> СМК - 4 ООО</t>
  </si>
  <si>
    <t>г. Барнаул, ул. Партизанская, д. 193</t>
  </si>
  <si>
    <t xml:space="preserve">А-ПРИНТ ООО </t>
  </si>
  <si>
    <t>г. Барнаул, ул. Гоголя, д. 103</t>
  </si>
  <si>
    <t>АВАЛЬМАН И К ООО</t>
  </si>
  <si>
    <t>г. Барнаул, ул. Абаканская, д. 3Д</t>
  </si>
  <si>
    <t>АВТОЦЕНТР ЮГ ООО</t>
  </si>
  <si>
    <t>г. Барнаул, тракт Змеиногорский, д. 118Б</t>
  </si>
  <si>
    <t>Агросервис ООО</t>
  </si>
  <si>
    <t>г. Барнаул, ул. Л.Толстого, д. 16, корп. а</t>
  </si>
  <si>
    <t>г.Барнаул, ул.Ляпидевского,6а</t>
  </si>
  <si>
    <t>г. Барнаул, ул. Ползунова, 47</t>
  </si>
  <si>
    <t>г. Барнаул, ул. Некрасова, д. 35, корп. а</t>
  </si>
  <si>
    <t>Алтайский государственный Дом народного творчества и досуга ГУП</t>
  </si>
  <si>
    <t>ул. Ползунова, д. 41</t>
  </si>
  <si>
    <t xml:space="preserve">АЛТАЙСКИЙ КРАЕВОЙ ИНСТИТУТ ПОВЫШЕНИЯ КВАЛИФИКАЦИИ РАБОТНИКОВ ОБРАЗОВАНИЯ КГБУ ДПО </t>
  </si>
  <si>
    <t>г. Барнаул, ул. Пролетарская, д. 164</t>
  </si>
  <si>
    <t>Арт ООО</t>
  </si>
  <si>
    <t>г. Барнаул, Змеиногорский тракт, д. 136</t>
  </si>
  <si>
    <t>г. Барнаул, ул. Чкалова, д. 247</t>
  </si>
  <si>
    <t>БАРНАУЛЬСКАЯ ПМК ООО</t>
  </si>
  <si>
    <t>г. Барнаул, пер. Колхозный, д. 28</t>
  </si>
  <si>
    <t>Берг ООО</t>
  </si>
  <si>
    <t>г. Барнаул, ул. Белинского, д. 20, корп. а</t>
  </si>
  <si>
    <t>Вагайцев Геннадий Петрович</t>
  </si>
  <si>
    <t>г. Барнаул, ул. Гоголя, д. 58б</t>
  </si>
  <si>
    <t>ВПА-ГРУПП ООО</t>
  </si>
  <si>
    <t>г. Барнаул, ул. Короленко, д. 72</t>
  </si>
  <si>
    <t>г. Барнаул, ул. Гоголя, 56</t>
  </si>
  <si>
    <t xml:space="preserve">Гостиница Турист ЗАО </t>
  </si>
  <si>
    <t>г. Барнаул, ул. Интернациональная, д. 116</t>
  </si>
  <si>
    <t>ЦХиСО ГУ МВД России по Алтайскому краю ФКУ (ГРС-3 г.Барнаул): г.Барнаул, пр-д Канатный, 24а</t>
  </si>
  <si>
    <t>г.Барнаул, пр-д Канатный, 24а</t>
  </si>
  <si>
    <t>г. Барнаул, ул. Змеиногорский тракт, д. 51 А</t>
  </si>
  <si>
    <t xml:space="preserve">Детский сад Степашка МБДОУДС </t>
  </si>
  <si>
    <t>Калманский район, с. Новороманово, ул. Коммунистическая, д. 5, корп. а</t>
  </si>
  <si>
    <t>ДИНЕКИНА ЕКАТЕРИНА АЛЕКСЕЕВНА</t>
  </si>
  <si>
    <t>г. Барнаул, ул. Аванесова, д. 134/1</t>
  </si>
  <si>
    <t>Дом ребенка специализированный КГУЗ</t>
  </si>
  <si>
    <t>г. Барнаул, ул. Аванесова, д. 46</t>
  </si>
  <si>
    <t>Заяц В.В.</t>
  </si>
  <si>
    <t>г. Барнаул, ул. Фабричная, д. 2д</t>
  </si>
  <si>
    <t>ЗДОРОВЬЕ И МАТЕРИНСТВО  ООО КДП</t>
  </si>
  <si>
    <t>г.Барнаул, ул.Гоголя, 58а</t>
  </si>
  <si>
    <t>г. Барнаул, ул. Мало-Тобольская, д. 3</t>
  </si>
  <si>
    <t>ИНГРЕДИКО ООО</t>
  </si>
  <si>
    <t>г. Барнаул, ул. Луговая, д. 3а</t>
  </si>
  <si>
    <t>Индустрия Алтай ООО</t>
  </si>
  <si>
    <t>г. Барнаул, Ленточный бор, д. 31</t>
  </si>
  <si>
    <t xml:space="preserve">ИП Вахлов Аркадий Валентинович </t>
  </si>
  <si>
    <t>г. Барнаул, ул. Пушкина, д. 21</t>
  </si>
  <si>
    <t>ИП Восканян Л.Р.</t>
  </si>
  <si>
    <t>г.Барнаул, ул.Пушкина, 11</t>
  </si>
  <si>
    <t>ИП Колотилин Д.Д.</t>
  </si>
  <si>
    <t>г. Барнаул, пр-кт Красноармейский, д. 33</t>
  </si>
  <si>
    <t>ИП Миронов А.С.</t>
  </si>
  <si>
    <t>г.Барнаул, ул.Загородная, 131а</t>
  </si>
  <si>
    <t>ИП Сабиев В.Б.</t>
  </si>
  <si>
    <t>г. Барнаул, ул. Никитина, д. 147</t>
  </si>
  <si>
    <t>ИП Шафаренко К.Н.</t>
  </si>
  <si>
    <t>г. Барнаул, ул. Ползунова, д. 27в</t>
  </si>
  <si>
    <t>Карась Светлана Николаевна ИП</t>
  </si>
  <si>
    <t>г. Барнаул, ул. Гоголя, д. 199</t>
  </si>
  <si>
    <t xml:space="preserve">Князева Елена Александровна ИП </t>
  </si>
  <si>
    <t>г. Барнаул, ул. Мало-Тобольская, д. 34</t>
  </si>
  <si>
    <t>Кожно - венерологический диспансер</t>
  </si>
  <si>
    <t>г. Барнаул, шоссе Ленточный бор, д. 29</t>
  </si>
  <si>
    <t>г. Барнаул, пр-кт Красноармейский, д. 26</t>
  </si>
  <si>
    <t>г. Барнаул, пр-кт Ленина, "Вечный огонь"</t>
  </si>
  <si>
    <t>ФЗ Косихин А.П. (ГРС 3 г. Барнаул):  г. Барнаул, ул. Пролетарская, д. 131</t>
  </si>
  <si>
    <t>г. Барнаул, ул. Пролетарская, д. 131</t>
  </si>
  <si>
    <t xml:space="preserve">Краевая клиническая больница </t>
  </si>
  <si>
    <t>ул. Ляпидевского, д. 1</t>
  </si>
  <si>
    <t>г. Барнаул, ул. Пушкина, д. 70</t>
  </si>
  <si>
    <t>Кутузовский ООО</t>
  </si>
  <si>
    <t>г. Барнаул, ул. Кутузова, д. 8а</t>
  </si>
  <si>
    <t>Ланговая Елизавета Андреевна ИП</t>
  </si>
  <si>
    <t>г. Барнаул, ул. Пролетарская, д. 196</t>
  </si>
  <si>
    <t xml:space="preserve">Ластрада ООО </t>
  </si>
  <si>
    <t>г. Барнаул, ул. Кутузова, д. 266</t>
  </si>
  <si>
    <t>Майя ООО</t>
  </si>
  <si>
    <t>г. Барнаул, проезд Сельский, д. 24</t>
  </si>
  <si>
    <t xml:space="preserve">МАКТ-ЭТС ООО </t>
  </si>
  <si>
    <t>г. Барнаул, с. Лебяжье, ул. Полевая, д. 58, корп. в</t>
  </si>
  <si>
    <t xml:space="preserve">Мальва ТД ООО </t>
  </si>
  <si>
    <t>г.Барнаул, ул. Л.Толстого, 8</t>
  </si>
  <si>
    <t xml:space="preserve">МАНЕЖ ООО </t>
  </si>
  <si>
    <t>г. Барнаул, ул. Горнолыжная, д. 8</t>
  </si>
  <si>
    <t>г. Барнаул, пр-кт Красноармейский, д. 10</t>
  </si>
  <si>
    <t>Мёд Алтая ООО</t>
  </si>
  <si>
    <t>г. Барнаул, ул. Мало-Тобольская, д. 8, корп. А</t>
  </si>
  <si>
    <t>МТС ПАО</t>
  </si>
  <si>
    <t>г. Барнаул, ул. Мало-Тобольская, д. 25, корп. б</t>
  </si>
  <si>
    <t>ОКНОСТАР ООО</t>
  </si>
  <si>
    <t>г. Барнаул, ул. Фабричная, д. 33ж</t>
  </si>
  <si>
    <t>ОЛОНСКАЯ 34 ТСН</t>
  </si>
  <si>
    <t>г.Барнаул, ул. Большая Олонская, 34</t>
  </si>
  <si>
    <t>Омега-Е ООО</t>
  </si>
  <si>
    <t>г.Барнаул, ул.Широкая Просека,3</t>
  </si>
  <si>
    <t xml:space="preserve">ООО ТУРИСТИЧЕСКИЙ ЦЕНТР "ГОРНАЯ АПТЕКА" </t>
  </si>
  <si>
    <t>г.Барнаул, ул.Ползунова, д. 42</t>
  </si>
  <si>
    <t>Пансионат Семейный дом ООО</t>
  </si>
  <si>
    <t>г. Барнаул, ул. Кутузова, д. 2, корп. е</t>
  </si>
  <si>
    <t>г. Барнаул, ул. Пушкина, 90 (п)</t>
  </si>
  <si>
    <t>Полюшко ООО</t>
  </si>
  <si>
    <t>г. Барнаул, с. Лебяжье, ул. Озерная, д. 55, корп. а</t>
  </si>
  <si>
    <t>Потапов Юрий Николаевич</t>
  </si>
  <si>
    <t>г. Барнаул, тракт Змеиногорский, д. 73и</t>
  </si>
  <si>
    <t xml:space="preserve">ПРОСЕКА ООО </t>
  </si>
  <si>
    <t>г. Барнаул, ул. Широкая Просека, д. 15/Первомайский кордон, 3</t>
  </si>
  <si>
    <t>ПротэкСтрой ООО</t>
  </si>
  <si>
    <t>г. Барнаул, ул. Л.Толстого, д. 19, корп. г</t>
  </si>
  <si>
    <t>РОЗНИЦА К-1 ООО</t>
  </si>
  <si>
    <t>г. Барнаул, пр-кт Красноармейский, д. 4</t>
  </si>
  <si>
    <t>г. Барнаул, ул. Мало-Олонская, д. 31</t>
  </si>
  <si>
    <t xml:space="preserve">Саидов Равшан Эрбоевич </t>
  </si>
  <si>
    <t>г. Барнаул, ул. Партизанская, д. 242</t>
  </si>
  <si>
    <t>г. Барнаул, ул. Парфенова, д. 24</t>
  </si>
  <si>
    <t>ул. Чернышевского, 286</t>
  </si>
  <si>
    <t>Сладости Сибири ООО (административное здание): г. Барнаул, ул. Центральная, 86</t>
  </si>
  <si>
    <t>г. Барнаул, ул. Центральная, 86</t>
  </si>
  <si>
    <t>Сладости Сибири ООО (пекарня): г. Барнаул, ул. Центральная, 86</t>
  </si>
  <si>
    <t>г. Барнаул, ул. Мало-Тобольская, д. 20</t>
  </si>
  <si>
    <t xml:space="preserve">Спектр ООО </t>
  </si>
  <si>
    <t>г. Барнаул, ул. Чкалова, д. 228 а</t>
  </si>
  <si>
    <t>СЭМБО ООО</t>
  </si>
  <si>
    <t>г. Барнаул, с. Лебяжье, ул. Полевая, д. 2 А</t>
  </si>
  <si>
    <t xml:space="preserve">ТЕСЕЙ  ООО </t>
  </si>
  <si>
    <t>г. Барнаул, ул. Интернациональная, д. 149</t>
  </si>
  <si>
    <t>ТРУД И ПРИРОДА АЛТАЯ ООО УК</t>
  </si>
  <si>
    <t>г.Барнаул, пр-кт Красноармейский, д. 8</t>
  </si>
  <si>
    <t>ФЗ Авкопашвили П.Т.</t>
  </si>
  <si>
    <t>г. Барнаул, рп. Южный, ул. Зоотехническая, д. 29В</t>
  </si>
  <si>
    <t>г. Барнаул, ул. Ползунова, д. 92</t>
  </si>
  <si>
    <t>ФЗ Гостевских А.С.</t>
  </si>
  <si>
    <t>г. Барнаул, ул. Приречная, д. 6</t>
  </si>
  <si>
    <t>г. Барнаул, ул. Мало-Тобольская, д. 10</t>
  </si>
  <si>
    <t>ФЗ Григорян В.М.</t>
  </si>
  <si>
    <t>г. Барнаул, ул. Загородная, д. 137</t>
  </si>
  <si>
    <t>ФЗ Добровольский О.В.</t>
  </si>
  <si>
    <t>г. Барнаул, ул. Никитина, д. 161</t>
  </si>
  <si>
    <t>ИП Лисицын А.В. (ГРС-3 г.Барнаул): г. Барнаул, ул. Мамонтова, д. 301а</t>
  </si>
  <si>
    <t>г. Барнаул, ул. Мамонтова, д. 301а</t>
  </si>
  <si>
    <t>ИП Лисицын А.В. (ГРС-3 г.Барнаул): г. Барнаул, ул. Мамонтова, д. 303б</t>
  </si>
  <si>
    <t>г. Барнаул, ул. Мамонтова, д. 303б</t>
  </si>
  <si>
    <t>ФЗ Лузина О.С.</t>
  </si>
  <si>
    <t>г. Барнаул, ул. Парковая, д. 1</t>
  </si>
  <si>
    <t>ФЗ Некрасова Л.А.</t>
  </si>
  <si>
    <t>г.Барнаул, ул.Мало-Тобольская, 17, стр.1</t>
  </si>
  <si>
    <t>г. Барнаул, ул. Чернышевского, д. 282г (пом. Н1, Н5, Н6, Н7, Н8, Н2, Н4, Н12, Н18)</t>
  </si>
  <si>
    <t>ФЗ Повар А.С.</t>
  </si>
  <si>
    <t>г. Барнаул, ул. Мамонтова, д. 305е</t>
  </si>
  <si>
    <t>ФЗ Резниченко Б.В.</t>
  </si>
  <si>
    <t>г.Барнаул, ул.Гоголя, 181</t>
  </si>
  <si>
    <t>г.Барнаул, ул.Партизанская, 194</t>
  </si>
  <si>
    <t>ФЗ Стрельчик Е.О.</t>
  </si>
  <si>
    <t>г. Барнаул, ул. Анатолия, д. 53</t>
  </si>
  <si>
    <t>ФЗ Татарников А.Г.</t>
  </si>
  <si>
    <t>г. Барнаул, ул. Партизанская, д. 266, пом. Н-1010</t>
  </si>
  <si>
    <t>ФЗ Федорова С.Н. (до 01.08.2022 ФЗ Алексеева В.П.)</t>
  </si>
  <si>
    <t>г. Барнаул, ул. Садгородская, д. 14</t>
  </si>
  <si>
    <t>ФЗ Харитонова В.Ю.</t>
  </si>
  <si>
    <t>г. Барнаул, ул. Челюскинцев, д. 84</t>
  </si>
  <si>
    <t>ФЗ Хорзов М.Н.</t>
  </si>
  <si>
    <t>г. Барнаул, ул. Луговая, д. 1, пом. Н2</t>
  </si>
  <si>
    <t>г. Барнаул, ул. Каландаришвили, д. 4а</t>
  </si>
  <si>
    <t>ФЗ Чанба Р.Л.</t>
  </si>
  <si>
    <t>г.Барнаул, ул. Анатолия, 141а</t>
  </si>
  <si>
    <t>ФЗ Юшкова Н.В.</t>
  </si>
  <si>
    <t>г.Барнаул, р.п.Южный, пр-т Дзержинского, 45а</t>
  </si>
  <si>
    <t>Хачатрян Гаяне Мгеровна ИП</t>
  </si>
  <si>
    <t>г.Барнаул, ул.Гоголя, 97А</t>
  </si>
  <si>
    <t>ХОЛДИНГ ООО</t>
  </si>
  <si>
    <t>г. Барнаул, тракт Змеиногорский, д. 84Б</t>
  </si>
  <si>
    <t>Центральное ТСЖ (ГРС-3 г.Барнаул): г. Барнаул, ул. Интернациональная, д.93, д.95 (п)</t>
  </si>
  <si>
    <t>г. Барнаул, ул. Интернациональная, д.93, д.95 (п)</t>
  </si>
  <si>
    <t>Центральное ТСЖ (ГРС-3 г.Барнаул): г. Барнаул, ул. Интернациональная, д.97, д.95 (п)</t>
  </si>
  <si>
    <t>г. Барнаул, ул. Интернациональная, д.97, д.95 (п)</t>
  </si>
  <si>
    <t>Управление Федерального казначейства по Алтайскому краю (объект №1): г. Барнаул, пр-кт Красноармейский, д. 9</t>
  </si>
  <si>
    <t>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</si>
  <si>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</si>
  <si>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г. Барнаул, пр-кт Красноармейский, д. 13</t>
  </si>
  <si>
    <t>Чеботарева Ольга Николаевна ИП</t>
  </si>
  <si>
    <t>г. Барнаул, ул. Л.Толстого, д. 13 А</t>
  </si>
  <si>
    <t>Шайнисова Камола Тохировна ИП</t>
  </si>
  <si>
    <t>г. Барнаул, пер. Малый Прудской, д. 50</t>
  </si>
  <si>
    <t>Шелепов Евгений Анатольевич (Дата прекращения деятельности: 05.10.2018)</t>
  </si>
  <si>
    <t>ул. Интернациональная, д. 128а</t>
  </si>
  <si>
    <t>г. Барнаул, ул. Ползунова, д. 44, корп. а</t>
  </si>
  <si>
    <t>Шмелев Владимир Иванович ИП</t>
  </si>
  <si>
    <t>г. Барнаул, пер. Прудской, д. 71а</t>
  </si>
  <si>
    <t>Шпенглер Татьяна Николаевна ИП</t>
  </si>
  <si>
    <t>г. Барнаул, Змеиногорский тракт, д. 87</t>
  </si>
  <si>
    <t>Шукюрова Айнура Гаджверди Кызы</t>
  </si>
  <si>
    <t>проезд Канифольный, 15</t>
  </si>
  <si>
    <t>Эдель Андрей Алоисович (ранее Прелуна)</t>
  </si>
  <si>
    <t>г. Барнаул, ул. Пролетарская, д. 124</t>
  </si>
  <si>
    <t>ЮНЕКС  ООО</t>
  </si>
  <si>
    <t>г. Барнаул, пр-кт Ленина, д. 2Б</t>
  </si>
  <si>
    <t>г. Барнаул, ул. Пролетарская, д. 146 А</t>
  </si>
  <si>
    <t>АЛТАЙ БАЛАНС ООО</t>
  </si>
  <si>
    <t>г.Барнаул, ул.Интернациональная, 220</t>
  </si>
  <si>
    <t>Африканова Марина Валентиновна ИП</t>
  </si>
  <si>
    <t>г. Барнаул, п. Ягодное, ул. Центральная, д. 63</t>
  </si>
  <si>
    <t>Баженов С.И. ИП</t>
  </si>
  <si>
    <t>г. Барнаул, ул. Аванесова, д. 79</t>
  </si>
  <si>
    <t>ФЗ Бойко Д.В. (1-й этаж): г. Барнаул, ул. Мало-Тобольская, д. 20, этаж 1</t>
  </si>
  <si>
    <t>г. Барнаул, ул. Мало-Тобольская, д. 20, этаж 1</t>
  </si>
  <si>
    <t>ФЗ Бойко Д.В. (здание пристроя): г. Барнаул, ул. Мало-Тобольская, д. 20</t>
  </si>
  <si>
    <t>Большаков Николай Гаврилович ИП</t>
  </si>
  <si>
    <t>г. Барнаул, проезд Канатный, д. 79, корп. В</t>
  </si>
  <si>
    <t xml:space="preserve">Ведерникова Т.В. ИП </t>
  </si>
  <si>
    <t>г. Барнаул, п. Борзовая Заимка, ул. Ржевская, д. 31</t>
  </si>
  <si>
    <t>Городская больница №10 КГБУЗ (ГРС-3 г.Барнаул): г. Барнаул, п. Бельмесево, ул. Молодежная, д. 56</t>
  </si>
  <si>
    <t>г. Барнаул, п. Бельмесево, ул. Молодежная, д. 56</t>
  </si>
  <si>
    <t>ИП Угрюмов Н.А.</t>
  </si>
  <si>
    <t>г. Барнаул, ул. Гоголя, д. 154</t>
  </si>
  <si>
    <t>Ростпозитив ЗАО</t>
  </si>
  <si>
    <t>г. Барнаул, ул. Анатолия, д. 220</t>
  </si>
  <si>
    <t>г. Барнаул, ул. Чкалова, д. 228к, пом. Н6</t>
  </si>
  <si>
    <t xml:space="preserve">ТаунхауС ТСЖ </t>
  </si>
  <si>
    <t>г. Барнаул, Змеиногорский тракт, д. 104, корп. /3</t>
  </si>
  <si>
    <t>ФЗ Воейков В.И.</t>
  </si>
  <si>
    <t>г. Барнаул, тракт Змеиногорский, д. 23</t>
  </si>
  <si>
    <t>ФЗ Гладких Ж.П.</t>
  </si>
  <si>
    <t>г. Барнаул, ул.Воровского, 149</t>
  </si>
  <si>
    <t>ФЗ Дюжиков В.О.</t>
  </si>
  <si>
    <t>г. Барнаул, ул. Челюскинцев, д. 37</t>
  </si>
  <si>
    <t>ФЗ Земеров А.Н.</t>
  </si>
  <si>
    <t>г. Барнаул, 9 Января б-р, д. 3</t>
  </si>
  <si>
    <t>ФЗ Мноян М.Г.</t>
  </si>
  <si>
    <t>г. Барнаул, п. Центральный, ул. Промышленная, д. 21</t>
  </si>
  <si>
    <t>ФЗ Ромакер Д.А.</t>
  </si>
  <si>
    <t>г. Барнаул, пр-кт Комсомольский, д. 122б, бокс 9</t>
  </si>
  <si>
    <t>ФЗ Сурков Н.А.</t>
  </si>
  <si>
    <t>ФЗ Шербабаев Р.Х.</t>
  </si>
  <si>
    <t>г. Барнаул, ул. Кутузова, д. 107</t>
  </si>
  <si>
    <t>г. Барнаул, ул. Чкалова, д. 209</t>
  </si>
  <si>
    <t>ГРС-3 Бийск</t>
  </si>
  <si>
    <t>Иткульский спиртзавод ОАО</t>
  </si>
  <si>
    <t>Зональный р-н, с. Соколово, ул. Кирова, 1</t>
  </si>
  <si>
    <t>Бийский сахар ООО</t>
  </si>
  <si>
    <t>г.Бийск, ул.Василия Докучаева, 2</t>
  </si>
  <si>
    <t>Бийское производственное объединение "Сибприбормаш" АО</t>
  </si>
  <si>
    <t>БЛАГО-БИЙСК ООО</t>
  </si>
  <si>
    <t>г. Бийск, ул. Трофимова, д. 26</t>
  </si>
  <si>
    <t>ЗАВОД ИМЕНИ Я.М.СВЕРДЛОВА ФКП Бийский Олеумный завод</t>
  </si>
  <si>
    <t>г. Бийск, ул. Михаила Кутузова, д. 57</t>
  </si>
  <si>
    <t xml:space="preserve">ЭВАЛАР ЗАО </t>
  </si>
  <si>
    <t>ул. Социалистическая, д. 23/6</t>
  </si>
  <si>
    <t>г.Бийск, ул.Трофимова, 38</t>
  </si>
  <si>
    <t>Алтайский битумный терминал ООО</t>
  </si>
  <si>
    <t>г. Бийск, ул. Пригородная, д. 28</t>
  </si>
  <si>
    <t xml:space="preserve">Дорожник ООО (г.Бийск) </t>
  </si>
  <si>
    <t>г. Бийск, ул. Пригородная, д. 75</t>
  </si>
  <si>
    <t>г. Бийск, ул. Митрофанова, д. 1, корп. 1</t>
  </si>
  <si>
    <t>НПП АЛТАЙСПЕЦПРОДУКТ АО</t>
  </si>
  <si>
    <t>г. Бийск, территория ОАО "Полиэкс", здание №52/11</t>
  </si>
  <si>
    <t xml:space="preserve">Семашко Роман Витасович ИП </t>
  </si>
  <si>
    <t>г. Бийск, ул. Лесная, д. 13/1</t>
  </si>
  <si>
    <t>г. Бийск, ул. Иртышская, д. 1</t>
  </si>
  <si>
    <t>Номинал ООО</t>
  </si>
  <si>
    <t>ул. Социалистическая, д. 21</t>
  </si>
  <si>
    <t>ТАЛ фирма ООО</t>
  </si>
  <si>
    <t>ФЗ Почеревина О.В.</t>
  </si>
  <si>
    <t>с.Зональное, ул.Шоферская, 12а</t>
  </si>
  <si>
    <t>Соник ООО (ГРС Комсомольская): Павловский р-н, п. Сибирские огни, ул. Полевая, 1д</t>
  </si>
  <si>
    <t>Павловский р-н, п. Сибирские огни, ул. Полевая, 1д</t>
  </si>
  <si>
    <t>Соник ООО (ГРС Комсомольская): Павловский р-н, п. Сибирские огни, ул. Полевая, д. 1а (Столовая)</t>
  </si>
  <si>
    <t>Павловский р-н, п. Сибирские огни, ул. Полевая, д. 1а (Столовая)</t>
  </si>
  <si>
    <t>Соник ООО (ГРС Комсомольская): Павловский р-н, с. Павловск, ул. Пионерская, 2е</t>
  </si>
  <si>
    <t>Павловский р-н, с. Павловск, ул. Пионерская, 2е</t>
  </si>
  <si>
    <t>Соник ООО (ГРС Комсомольская): Павловский р-н, п. Сибирские огни, ул. Полевая, д. 1а (магазин)</t>
  </si>
  <si>
    <t>Павловский р-н, п. Сибирские огни, ул. Полевая, д. 1а (магазин)</t>
  </si>
  <si>
    <t>г. Новоалтайск, ул. Октябренок, 70 (котельная)</t>
  </si>
  <si>
    <t>г. Новоалтайск, ул. Октябренок, 70 (произв.база)</t>
  </si>
  <si>
    <t>РАМАС  ООО</t>
  </si>
  <si>
    <t>г. Новоалтайск, ул. П.Корчагина, д. 1, пом 1Н</t>
  </si>
  <si>
    <t>Первомайский р-н, с. Логовское, ул. Титова, 8а</t>
  </si>
  <si>
    <t>ФЗ Юдинцева Е.В. (ГРС Тальменка-1): Тальменский р-н, р.п. Тальменка, ул. Вокзальная, 18Е</t>
  </si>
  <si>
    <t>Троицкий район, с. Троицкое, ул. Обухова, д. 2 (АБЗ)</t>
  </si>
  <si>
    <t>с. Троицкое, ул. Комсомольская, д. 74 (дет.дом)</t>
  </si>
  <si>
    <t>Гермес ООО ПТК</t>
  </si>
  <si>
    <t>Усольцев Алексей Иванович ИП</t>
  </si>
  <si>
    <t>ИП Окшин Ю.Д. (ГРС-1 г.Барнаул): г.Барнаул, ул.Геодезическая, 53Б</t>
  </si>
  <si>
    <t>АЛТАЙДОРСТРОЙ ООО ПСК</t>
  </si>
  <si>
    <t>г. Барнаул, проезд Сухой Лог, д. 13</t>
  </si>
  <si>
    <t>ФЗ Вишневская К.Ф. (ГРС-3 Барнаул): г. Барнаул, ул. Пролетарская, д. 252 (склад)</t>
  </si>
  <si>
    <t>г. Барнаул, ул. Пролетарская, д. 252 (склад)</t>
  </si>
  <si>
    <t>ФЗ Вишневская К.Ф. (ГРС-3 Барнаул): г. Барнаул, ул. Пролетарская, д. 252 (хозкорпус)</t>
  </si>
  <si>
    <t>г. Барнаул, ул. Пролетарская, д. 252 (хозкорпус)</t>
  </si>
  <si>
    <t>Камышников Владимир Олегович ИП</t>
  </si>
  <si>
    <t>г. Барнаул, Крайний, 193/Чернышевского, 290 (лаборатория)</t>
  </si>
  <si>
    <t>ФЗ Шихкеримов В.З. (ГРС-3 г.Барнаул): г. Барнаул, ул. Чкалова, д. 209</t>
  </si>
  <si>
    <t>г. Бийск, Промзона, Промплощадка №2</t>
  </si>
  <si>
    <t>Косихинский сельсовет Администрация</t>
  </si>
  <si>
    <t>с. Косиха, ул. Горького, д. 10</t>
  </si>
  <si>
    <t>ФЗ Кирьянов Е.А.</t>
  </si>
  <si>
    <t>Первомайский район, с. Фирсово, ул. Центральная, д. 39а</t>
  </si>
  <si>
    <t>ИП Котенева Л.Н. (ГРС Новоалтайска): Первомайский район, с. Баюновские Ключи, ул. Центральная, д. 81</t>
  </si>
  <si>
    <t>Первомайский район, с. Баюновские Ключи, ул. Центральная, д. 81</t>
  </si>
  <si>
    <t>Первомайский р-н, с. Логовское, ул. Титова, 8а (пекарня)</t>
  </si>
  <si>
    <t xml:space="preserve">Супонева А.А. КФХ ООО </t>
  </si>
  <si>
    <t>ФЗ Полякова О.В.</t>
  </si>
  <si>
    <t>Тальменский район, с. Озёрки, ул. Трактовая, д. 65а</t>
  </si>
  <si>
    <t>Головенко Сергей Николаевич ИП</t>
  </si>
  <si>
    <t>р.п.Тальменка, ул.Вокзальная,12 (Литеры А, В, К, Б, Т, Т1)</t>
  </si>
  <si>
    <t>Манаков Михаил Александрович ИП</t>
  </si>
  <si>
    <t>Алтайский Край, Троицкий район, с. Троицкое, ул. Марчукова, д. 25</t>
  </si>
  <si>
    <t>Белокосов Артем Константинович ИП</t>
  </si>
  <si>
    <t>г. Барнаул, ул. Западная 1-я, д. 50</t>
  </si>
  <si>
    <t>ИП Маврин В.В. (ГРС-1 Барнаул): г. Барнаул, ул. Покровская, д. 11</t>
  </si>
  <si>
    <t>г. Барнаул, ул. Покровская, д. 11</t>
  </si>
  <si>
    <t xml:space="preserve">МАНГУТ ЗАО </t>
  </si>
  <si>
    <t>г. Барнаул, ул. Заринская, д. 1</t>
  </si>
  <si>
    <t>Кутулуцкий Андрей Степанович ИП</t>
  </si>
  <si>
    <t>Ангар ООО</t>
  </si>
  <si>
    <t>г. Барнаул, ул. Попова, д. 224</t>
  </si>
  <si>
    <t>г.Барнаул, ул.Взлетная, 33</t>
  </si>
  <si>
    <t>ФЗ Горовой И.В.</t>
  </si>
  <si>
    <t>АГРО-РУСЬ ООО</t>
  </si>
  <si>
    <t>Бийский район, п. Пригородный, ул. Тогульская, д. 3</t>
  </si>
  <si>
    <t>ИП Чепкасов А.И.</t>
  </si>
  <si>
    <t>ФЗ Пузырёв В.И.</t>
  </si>
  <si>
    <t>г. Барнаул, ул. Пушкина, 11/пр-т Комсомольский, 6 (угловой)</t>
  </si>
  <si>
    <t>ФЗ Суздалева Е.В.</t>
  </si>
  <si>
    <t>г. Барнаул, ул. Мало-Тобольская, 20б</t>
  </si>
  <si>
    <t xml:space="preserve">ФОРУМ КАПИТАЛ ООО ГК </t>
  </si>
  <si>
    <t>г. Барнаул, пер. Агрономический, д. 17а</t>
  </si>
  <si>
    <t xml:space="preserve">АВАНГАРД ООО ТСЦ </t>
  </si>
  <si>
    <t>г. Барнаул, ул. Партизанская, д. 33</t>
  </si>
  <si>
    <t>Городская больница №10 КГБУЗ  (ГРС-3 г.Барнаул): г. Барнаул, п. Борзовая Заимка, ул. Радужная, д. 75а</t>
  </si>
  <si>
    <t>г. Барнаул, п. Борзовая Заимка, ул. Радужная, д. 75а</t>
  </si>
  <si>
    <t>БЕЛОКУРИХИНСКОЕ ЗАО</t>
  </si>
  <si>
    <t>Смоленский район, с. Новотырышкино, в 1,4 км и 1,5 км юго-западнее здания Админ-ции Новотыришкинского сельсовета</t>
  </si>
  <si>
    <t>Леоненко Светлана Николаевна ИП ГКФХ</t>
  </si>
  <si>
    <t>Смоленский район, с. Новотырышкино, пер. Строительный, д. 27, литер Б</t>
  </si>
  <si>
    <t>Савченко Олеся Валерьевна ИП</t>
  </si>
  <si>
    <t>г. Белокуриха, ул. Советская, д. 21а</t>
  </si>
  <si>
    <t>ЦЕНТР РЕАБИЛИТАЦИИ СЛЕПЫХ ВОС БИЙСК</t>
  </si>
  <si>
    <t>; г. Бийск, пер. Красноярский, 87</t>
  </si>
  <si>
    <t>ЧЕРЕМНОВСКИЙ САХАРНЫЙ ЗАВОД ОАО</t>
  </si>
  <si>
    <t>Павловский р-н, с. Черемное, пер. Станционный, д. 1</t>
  </si>
  <si>
    <t>АЗСМ АО</t>
  </si>
  <si>
    <t>Павловский район, с. Павловск, ул. Первомайская, д. 1а</t>
  </si>
  <si>
    <t>Павловский район, с. Шахи, ул. Загайнова, д. 34</t>
  </si>
  <si>
    <t>УЮТ ООО</t>
  </si>
  <si>
    <t>Павловский район, п. Прутской, ул. Советская, д. 17б, пом. 2</t>
  </si>
  <si>
    <t>Павловский р-н, с.Павловск, ул.Магистральная, 13а</t>
  </si>
  <si>
    <t>ИП Леонов В.А.</t>
  </si>
  <si>
    <t>Павловский р-н, с.Павловск, пер.Боровой, 6а</t>
  </si>
  <si>
    <t>Моценко Сергей Николаевич ИП</t>
  </si>
  <si>
    <t>Павловский р-н, с. Стуково, ул. Центральная, 120</t>
  </si>
  <si>
    <t>Павловская ЦРБ КГБУЗ (Елунино): Павловский район, п. Елунино, пер. Школьный, 8</t>
  </si>
  <si>
    <t>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</si>
  <si>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</si>
  <si>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Павловский район, п. Сибирские Огни, ул. Садовая, 13</t>
  </si>
  <si>
    <t>ФЗ Богомазов М.Ф.</t>
  </si>
  <si>
    <t>БАСТИОН ТПК ООО</t>
  </si>
  <si>
    <t>г. Новоалтайск, ул. Дорожная, д. 82, корп. А</t>
  </si>
  <si>
    <t>ВЕКТОР ООО ИНН 2224153529</t>
  </si>
  <si>
    <t xml:space="preserve">Нестерова Александра Алексеевна </t>
  </si>
  <si>
    <t>г. Новоалтайск, ул. Белоярская, д. 197в</t>
  </si>
  <si>
    <t>Ремонтно-механическая компания ООО</t>
  </si>
  <si>
    <t>г.Новоалтайск, ул. П.Корчагина,7а (кад.ном. 2269030405377)</t>
  </si>
  <si>
    <t>Мариков Михаил Сергеевич ИП</t>
  </si>
  <si>
    <t>ул. Деповская, 59</t>
  </si>
  <si>
    <t>ФЗ Орлова Л.М.</t>
  </si>
  <si>
    <t>г.Барнаул, Правобережный тракт, 18/12</t>
  </si>
  <si>
    <t xml:space="preserve">АгроЛад ООО </t>
  </si>
  <si>
    <t>Первомайский район, с. Новоберезовка, ул. Молодежная, д. 48</t>
  </si>
  <si>
    <t>АГРОМЕЛЬНИК ООО</t>
  </si>
  <si>
    <t>с. Первомайское</t>
  </si>
  <si>
    <t>Кучмин Сергей Павлович ИП</t>
  </si>
  <si>
    <t>Первомайская ЦРБ МУЗ (профилакторий):  с. Сорочий Лог, ул. Матяш, 17-1</t>
  </si>
  <si>
    <t>с. Сорочий Лог, ул. Матяш, 17-1</t>
  </si>
  <si>
    <t>Демьянов Владимир Михайлович ИП</t>
  </si>
  <si>
    <t>с. Зудилово, ул. Школьная, 55</t>
  </si>
  <si>
    <t>Лыкова Юлия Сергеевна ИП</t>
  </si>
  <si>
    <t>Тальменский район, с. Озёрки, ул. Трактовая, д. 52/5</t>
  </si>
  <si>
    <t>Агропромышленная компания ООО</t>
  </si>
  <si>
    <t>Алтайский Край, Смоленский район, с. Смоленское. (Зерносушилка)</t>
  </si>
  <si>
    <t>НПК (Новоеловский пищевой комбинат ООО)</t>
  </si>
  <si>
    <t>Казачья станица АКП ООО</t>
  </si>
  <si>
    <t>здание гаража и АБК в п.Беловский Троицкого р-на АК на зем. участке с кад.номером 2251120201788</t>
  </si>
  <si>
    <t>Троицкая ДЮСШ МОУДОД</t>
  </si>
  <si>
    <t>(Объект №2) с. Троицкое, ул. Комсомольская, д. 51а</t>
  </si>
  <si>
    <t>с. Троицкое, ул. Пушкина, д. 11</t>
  </si>
  <si>
    <t>Чепик Александр Юрьевич ИП</t>
  </si>
  <si>
    <t>с. Троицкое, ул. Гагарина, д. 22</t>
  </si>
  <si>
    <t>ФЗ Бурнашов В.И.</t>
  </si>
  <si>
    <t>Троицкий район, с. Троицкое, ул. 60 лет Октября, д. 43а</t>
  </si>
  <si>
    <t xml:space="preserve">Алтайстройдеталь АО </t>
  </si>
  <si>
    <t>Нортек ООО (ГРС-1 Барнаул): г. Барнаул, проезд Заводской 9-й, д. 48 (БМК-3,7)</t>
  </si>
  <si>
    <t>г. Барнаул, проезд Заводской 9-й, д. 48 (БМК-3,7)</t>
  </si>
  <si>
    <t>Технология ООО (ИНН 2222804687)</t>
  </si>
  <si>
    <t>АВТОМИГ ООО</t>
  </si>
  <si>
    <t>г. Барнаул, пр.Космонавтов, 14/7в, строение 1</t>
  </si>
  <si>
    <t xml:space="preserve">Захрямин Борис Николаевич </t>
  </si>
  <si>
    <t>г. Барнаул, пр-кт Космонавтов, д. 14, корп. т</t>
  </si>
  <si>
    <t>ИП Рыбцев И.В.</t>
  </si>
  <si>
    <t xml:space="preserve">Полонская Елена Николаевна ИП </t>
  </si>
  <si>
    <t>г. Барнаул, проезд Заводской 9-й, д. 64</t>
  </si>
  <si>
    <t>СТЭК ООО</t>
  </si>
  <si>
    <t>г. Барнаул, ул. Бриллиантовая, д. 2а, пом.Н1</t>
  </si>
  <si>
    <t>ФЗ Босов В.Н.</t>
  </si>
  <si>
    <t>г. Барнаул, ул. Энтузиастов, д. 75</t>
  </si>
  <si>
    <t>Щемелинин Александр Владимирович ИП</t>
  </si>
  <si>
    <t>г. Барнаул, пр-кт Космонавтов, д. 34а, пом.Н1</t>
  </si>
  <si>
    <t>АГАУ</t>
  </si>
  <si>
    <t>г. Барнаул, ул. Попова, 276</t>
  </si>
  <si>
    <t xml:space="preserve">АлтайАвтоЦентр ООО </t>
  </si>
  <si>
    <t>ЗВЕЗДА ООО (не использ)</t>
  </si>
  <si>
    <t>г. Барнаул, п. Пригородный, ул. 50 лет Алтая, д. 2</t>
  </si>
  <si>
    <t>Конев А.И. ИП</t>
  </si>
  <si>
    <t>Березина И. М.</t>
  </si>
  <si>
    <t>г. Барнаул, ул. Новосибирская, д. 34корп. г</t>
  </si>
  <si>
    <t>ФЗ Кудрин А.М.</t>
  </si>
  <si>
    <t>г. Барнаул, ул. Балтийская, д. 82, гаражный бокс 9, ГСК-872</t>
  </si>
  <si>
    <t>БЕРЕЗОВАЯ РОЩА КРЕСТЬЯНСКОЕ ХОЗЯЙСТВО</t>
  </si>
  <si>
    <t>Калманский район, с. Новороманово, ул. Полевая, примерно в 500 м по напр. на Ю-В от д. 14 (2216020011530)</t>
  </si>
  <si>
    <t>Источник Калманского района Алтайского края МУП</t>
  </si>
  <si>
    <t>Рубин ДЮСШ</t>
  </si>
  <si>
    <t>Федеральный Центр травматологии, ортопедии и эндопротезирования ФГБУ</t>
  </si>
  <si>
    <t xml:space="preserve">Аксоид ООО </t>
  </si>
  <si>
    <t>г. Барнаул, ул. Никитина, д. 145, корп. а</t>
  </si>
  <si>
    <t>ФЗ Зяблицкий Д.В.</t>
  </si>
  <si>
    <t>г. Барнаул, тракт Лесной, д. 85</t>
  </si>
  <si>
    <t>ФЗ Русин А.С.</t>
  </si>
  <si>
    <t>Центр гигиены и эпидемиологии</t>
  </si>
  <si>
    <t>г.Барнаул, пер.Радищева, 48а</t>
  </si>
  <si>
    <t>АЛТАЙ СИЛА ООО</t>
  </si>
  <si>
    <t>г. Барнаул, ул. Анатолия, д. 3</t>
  </si>
  <si>
    <t>Терентьев Ю.А.</t>
  </si>
  <si>
    <t>г. Барнаул, пр-кт Комсомольский, д. 3а</t>
  </si>
  <si>
    <t>г. Барнаул, ул. Челюскинцев, д. 39</t>
  </si>
  <si>
    <t>Шумилова Евгения Петровна</t>
  </si>
  <si>
    <t>г. Барнаул, ул. Гоголя, д. 61</t>
  </si>
  <si>
    <t>АКТИВ ООО ИНН 2204086793</t>
  </si>
  <si>
    <t>г. Бийск, ул. имени Героя Советского Союза Васильева, д. 74/5</t>
  </si>
  <si>
    <t>ГРАНД-КРИО АЛТАЙ ООО</t>
  </si>
  <si>
    <t>г. Белокуриха, ул. Центральная, д. 56, участок 2</t>
  </si>
  <si>
    <t>с. Старобелокуриха, ул. Советская, д. 105</t>
  </si>
  <si>
    <t>Администрация Старобелокурихинского сельсовета</t>
  </si>
  <si>
    <t>с.Старобелокуриха, ул.Советская, 85</t>
  </si>
  <si>
    <t>ИП Петрова Е.А.</t>
  </si>
  <si>
    <t>г. Белокуриха, ул. Бийская, 30</t>
  </si>
  <si>
    <t>МАРИЯ-РА ООО</t>
  </si>
  <si>
    <t>г. Белокуриха, ул. Бийская, д. 7/1</t>
  </si>
  <si>
    <t>Санаторий Рассия АО (ГРС г. Белокуриха); ул. Объездная, 22</t>
  </si>
  <si>
    <t>; ул. Объездная, 22</t>
  </si>
  <si>
    <t>с. Старобелокуриха, ул. Октябрьская, д. 72</t>
  </si>
  <si>
    <t>ФЗ Игнатишина Н.Г.</t>
  </si>
  <si>
    <t>Алтайский район, с. Старобелокуриха, ул. Советская, д. 79/1</t>
  </si>
  <si>
    <t>ФЗ Ткаченко А.И.</t>
  </si>
  <si>
    <t>Алтайский край, г.Белокуриха, ул.Советская, 23/1</t>
  </si>
  <si>
    <t>с. Старобелокуриха, ул. Советская, д. 79</t>
  </si>
  <si>
    <t>Смоленский район, с. Черновая, 400м. по напр-ю на сев.-восток от Ур. Медвежий лог,</t>
  </si>
  <si>
    <t>Дубов Сергей Валерьевич ИП</t>
  </si>
  <si>
    <t>г. Белокуриха, ул. Коммунальная, д. 16/1</t>
  </si>
  <si>
    <t>КАМЕЯ ООО</t>
  </si>
  <si>
    <t>ул. Дальняя, д. 13</t>
  </si>
  <si>
    <t>Петин Юрий Андреевич</t>
  </si>
  <si>
    <t>с. Старобелокуриха, ул. Советская, д. 150Б</t>
  </si>
  <si>
    <t xml:space="preserve">Рябинка ООО  </t>
  </si>
  <si>
    <t>с. Старобелокуриха, ул. Советская, д. 150а</t>
  </si>
  <si>
    <t>ФЗ Ветохина Л.А.</t>
  </si>
  <si>
    <t>г. Белокуриха, ул. Соболева, д. 15/1</t>
  </si>
  <si>
    <t>ЭНЕРГОЦЕНТР ООО</t>
  </si>
  <si>
    <t>г. Белокуриха, ул. Луговая, д. 19</t>
  </si>
  <si>
    <t>ИП Михалева И.А.</t>
  </si>
  <si>
    <t>г. Бийск, ул. Максима Горького, д. 132</t>
  </si>
  <si>
    <t xml:space="preserve">Сибирская тепловая производственная компания </t>
  </si>
  <si>
    <t>СТПК ООО (ГРС Березовка): Бийский район, с. Верх-Катунское, ул. Мира, д. 2д</t>
  </si>
  <si>
    <t>Бийский район, с. Верх-Катунское, ул. Мира, д. 2д</t>
  </si>
  <si>
    <t>СТПК ООО (ГРС-Березовка): Бийский район, с. Сростки, ул. Советская, 101г/1</t>
  </si>
  <si>
    <t>Бийский район, с. Сростки, ул. Советская, 101г/1</t>
  </si>
  <si>
    <t>Убогонова Татьяна Анатольевна ИП</t>
  </si>
  <si>
    <t>г. Бийск, ул. Краснооктябрьская, д. 248</t>
  </si>
  <si>
    <t>ФЗ Колесов А.В.</t>
  </si>
  <si>
    <t>г. Бийск, пер. Николы Сакко и Бартоломео Ванцетти, д. 5а</t>
  </si>
  <si>
    <t>ТЕМП ООО</t>
  </si>
  <si>
    <t>Темп ООО (ГРС Выползово): (МСОШ): ст. Озерки, ул. Партизанская, 5а</t>
  </si>
  <si>
    <t>(МСОШ) ст. Озерки, ул. Партизанская, 5а</t>
  </si>
  <si>
    <t>(Промзона) п. Среднесибирский, ул.Юбилейная, 2Г</t>
  </si>
  <si>
    <t>Темп ООО (ГРС Выползово): с. Кашкарагаиха, ул. 40 лет Победы, д. 32</t>
  </si>
  <si>
    <t>с. Кашкарагаиха, ул. 40 лет Победы, д. 32</t>
  </si>
  <si>
    <t>Тальменский район, ст. Озерки, ул. Промышленная, 61</t>
  </si>
  <si>
    <t>Тальменский район, ст. Озёрки, ул. Промышленная, д. 75</t>
  </si>
  <si>
    <t>Кошман Валентина Николаевна ИП</t>
  </si>
  <si>
    <t>ст. Озерки, ул. Калинина, д. 9</t>
  </si>
  <si>
    <t>Ромащенко Сергей Геннадьевич</t>
  </si>
  <si>
    <t>Тальменский район, с. Луговое, ул. Центральная, д. 98А</t>
  </si>
  <si>
    <t>Темп ООО (ГРС Выползово): (Амбулатория): с. Луговое, ул. Центральная, д. 98</t>
  </si>
  <si>
    <t>(Амбулатория) с. Луговое, ул. Центральная, д. 98</t>
  </si>
  <si>
    <t>Темп ООО (ГРС Выползово): (больница): ст. Озерки, ул. Промышленная, 77б</t>
  </si>
  <si>
    <t>(больница) ст. Озерки, ул. Промышленная, 77б</t>
  </si>
  <si>
    <t>Темп ООО (ГРС Выползово): (Дет. сад): с. Луговое, ул. Центральная, д. 83</t>
  </si>
  <si>
    <t>(Дет. сад) с. Луговое, ул. Центральная, д. 83</t>
  </si>
  <si>
    <t>Темп ООО (ГРС Выползово): (дет. сад): ст. Озерки, ул. Промышленная, 86</t>
  </si>
  <si>
    <t>(дет. сад) ст. Озерки, ул. Промышленная, 86</t>
  </si>
  <si>
    <t>Темп ООО (ГРС Выползово): (детский сад): с. Кашкарагаиха, ул. 40 лет Победы, д. 34</t>
  </si>
  <si>
    <t>(детский сад) с. Кашкарагаиха, ул. 40 лет Победы, д. 34</t>
  </si>
  <si>
    <t>Темп ООО (ГРС Выползово): (Сельсовет): с. Луговое, ул. Центральная, д. 77</t>
  </si>
  <si>
    <t>(Сельсовет) с. Луговое, ул. Центральная, д. 77</t>
  </si>
  <si>
    <t>Темп ООО (ГРС Выползово): (средняя школа): с. Луговое, ул. Центральная, д. 90</t>
  </si>
  <si>
    <t>(средняя школа) с. Луговое, ул. Центральная, д. 90</t>
  </si>
  <si>
    <t>Темп ООО (ГРС Выползово): (центр досуга): с. Забродино, ул. Черемушки, д. 18</t>
  </si>
  <si>
    <t>(центр досуга) с. Забродино, ул. Черемушки, д. 18</t>
  </si>
  <si>
    <t>Темп ООО (ГРС Выползово): (центр досуга): с. Кашкарагаиха, ул. Советская, д. 1</t>
  </si>
  <si>
    <t>(центр досуга) с. Кашкарагаиха, ул. Советская, д. 1</t>
  </si>
  <si>
    <t>Темп ООО (ГРС Выползово): (центр досуга): ст. Озерки, ул. Калинина, д. 22</t>
  </si>
  <si>
    <t>(центр досуга) ст. Озерки, ул. Калинина, д. 22</t>
  </si>
  <si>
    <t>Темп ООО (ГРС Выползово): с. Выползово, ул. Центральная, д. 1"б"</t>
  </si>
  <si>
    <t>с. Выползово, ул. Центральная, д. 1"б"</t>
  </si>
  <si>
    <t>Темп ООО (ГРС Выползово): ст. Озерки, ул. Калинина, д. 25</t>
  </si>
  <si>
    <t>ст. Озерки, ул. Калинина, д. 25</t>
  </si>
  <si>
    <t>Зеленцов Борис Григорьевич</t>
  </si>
  <si>
    <t>Тальменский район, с. Забродино, ул. Черемушки, д. 5, кв. 2</t>
  </si>
  <si>
    <t>Подгайная Светлана Юрьевна</t>
  </si>
  <si>
    <t>Тальменский район, ст. Озерки, пер. Водопроводный, д. 21</t>
  </si>
  <si>
    <t>ПОЧТА РОССИИ АО</t>
  </si>
  <si>
    <t>Старникова Мария Сергеевна</t>
  </si>
  <si>
    <t>ст. Озерки, ул. Промышленная, 55А</t>
  </si>
  <si>
    <t>Темп ООО (ГРС Выползово): (библиотека): с. Забродино, ул. Черемушки, д. 5, корп. 3</t>
  </si>
  <si>
    <t>(библиотека) с. Забродино, ул. Черемушки, д. 5, корп. 3</t>
  </si>
  <si>
    <t>Темп ООО (ГРС Выползово): (ФАП): с. Забродино, ул. Черемушки, д. 3, корп. 3</t>
  </si>
  <si>
    <t>(ФАП) с. Забродино, ул. Черемушки, д. 3, корп. 3</t>
  </si>
  <si>
    <t>ФЗ Алушкин А.А.</t>
  </si>
  <si>
    <t>Тальменский район, п. Среднесибирский, ул. Вокзальная, д. 22 "А"</t>
  </si>
  <si>
    <t>ФЗ Козлова Л.А. (ранее ФЗ Козлов Г.В.)</t>
  </si>
  <si>
    <t>п. Среднесибирский, ул. Юбилейная, д. 3г</t>
  </si>
  <si>
    <t>ФЗ Соколова Ю.М.</t>
  </si>
  <si>
    <t>Тальменский район, с. Кашкарагаиха, ул. 40 лет Победы, д. 13</t>
  </si>
  <si>
    <t xml:space="preserve">НОВОЗОРИНСКИЕ КС МУП </t>
  </si>
  <si>
    <t>Павловский р-н, п. Новые зори, ул. Комсомольская, д. 3а</t>
  </si>
  <si>
    <t>п.Прутской, мкр-н Северный,11</t>
  </si>
  <si>
    <t>ТЕПЛОЦЕНТРАЛЬ МУП (ГРС Комсомольская): (Авторемзавод) с. Павловск, ул. Заводская, 13а</t>
  </si>
  <si>
    <t>(Авторемзавод) с. Павловск, ул. Заводская, 13а</t>
  </si>
  <si>
    <t>ТЕПЛОЦЕНТРАЛЬ МУП (ГРС Комсомольская): (котельная №1): с. Павловск, ул. Титова, 29</t>
  </si>
  <si>
    <t>(котельная №1) с. Павловск, ул. Титова, 29</t>
  </si>
  <si>
    <t>ТЕПЛОЦЕНТРАЛЬ МУП (ГРС Комсомольская): (Психоинтернат): с. Павловск, ул. Шумилова, 1а</t>
  </si>
  <si>
    <t>(Психоинтернат) с. Павловск, ул. Шумилова, 1а</t>
  </si>
  <si>
    <t>Павловский район, с. Шахи, дет.ясли-сад на 140 мест (ул. Гвардейская, д. 13)</t>
  </si>
  <si>
    <t>Комсомольские коммунальные системы МУП</t>
  </si>
  <si>
    <t>Павловский район, п. Комсомольский, ул. Московская,13</t>
  </si>
  <si>
    <t>ОРБИТА АО</t>
  </si>
  <si>
    <t>Павловский район, с. Павловск, ул. Заводская, д. 15/3</t>
  </si>
  <si>
    <t>с. Шахи, ул. Садовая, д. 16/1</t>
  </si>
  <si>
    <t>ТЕПЛОЦЕНТРАЛЬ МУП (ГРС Комсомольская): (база): с. Павловск, ул. Мелиораторов, 4б</t>
  </si>
  <si>
    <t>(база) с. Павловск, ул. Мелиораторов, 4б</t>
  </si>
  <si>
    <t>ТЕПЛОЦЕНТРАЛЬ МУП (ГРС Комсомольская): (Бродковская школа): с. Павловск, ул. Школьная, д. 2</t>
  </si>
  <si>
    <t>(Бродковская школа) с. Павловск, ул. Школьная, д. 2</t>
  </si>
  <si>
    <t>ТЕПЛОЦЕНТРАЛЬ МУП (ГРС Комсомольская): (средняя школа) с. Павловск, ул. Толстого, 48а</t>
  </si>
  <si>
    <t>(средняя школа) с. Павловск, ул. Толстого, 48а</t>
  </si>
  <si>
    <t>ТЕПЛОЦЕНТРАЛЬ МУП (ГРС Комсомольская): (Стуково): с. Стуково, ул. Центральная, д. 85/б</t>
  </si>
  <si>
    <t>(Стуково) с. Стуково, ул. Центральная, д. 85/б</t>
  </si>
  <si>
    <t>Черемновские коммунальные системы ООО</t>
  </si>
  <si>
    <t>Павловский р-н, с. Черемное, ул. Воронина, д. 42</t>
  </si>
  <si>
    <t xml:space="preserve">Агробиотехнологии ФГБУ </t>
  </si>
  <si>
    <t>АДМИНИСТРАЦИЯ РОГОЗИХИНСКОГО СЕЛЬСОВЕТА ПАВЛОВСКОГО РАЙОНА АЛТАЙСКОГО КРАЯ</t>
  </si>
  <si>
    <t>Павловский район, с. Рогозиха, ул. Школьная, д. 3а</t>
  </si>
  <si>
    <t xml:space="preserve">Администрация Шаховского сельсовета Павловского района Алтайского края </t>
  </si>
  <si>
    <t>с. Шахи, ул. Загайнова, д. 32</t>
  </si>
  <si>
    <t>Бурановский СПК (контора): с. Бурановка, пер. Центральный, 2</t>
  </si>
  <si>
    <t>с. Бурановка, пер. Центральный, 2</t>
  </si>
  <si>
    <t>Бурановский СПК (магазин): с. Бурановка, ул. Алтайская, 55</t>
  </si>
  <si>
    <t>с. Бурановка, ул. Алтайская, 55</t>
  </si>
  <si>
    <t>Бурановский СПК (пекарня): с. Бурановка, ул. Алтайская, 53</t>
  </si>
  <si>
    <t>с. Бурановка, ул. Алтайская, 53</t>
  </si>
  <si>
    <t>Гасанян Таар Мстоевич ИП</t>
  </si>
  <si>
    <t>с. Павловск, ул. Пионерская, д. 2</t>
  </si>
  <si>
    <t>ГЛАВНОЕ УПРАВЛЕНИЕ МЧС РОССИИ ПО АЛТАЙСКОМУ КРАЮ</t>
  </si>
  <si>
    <t>с. Павловск, ул. Партизанская, д. 29</t>
  </si>
  <si>
    <t>Павловский район, с. Павловск, ул. Калинина, д. 16</t>
  </si>
  <si>
    <t>МОООГО ДОСААФ России Павловского района Алтайского края</t>
  </si>
  <si>
    <t>Павловский р-н, с. Павловск, ул. Калинина, д. 91</t>
  </si>
  <si>
    <t>с. Павловск, ул. Ленина, д. 16Е</t>
  </si>
  <si>
    <t>Прутские коммунальные сети МУП (ГРС Комсомольская): п.Прутской, ул.Советская,24а</t>
  </si>
  <si>
    <t>п.Прутской, ул.Советская,24а</t>
  </si>
  <si>
    <t>Прутские коммунальные сети МУП (ГРС Комсомольская): п.Прутской, ул.Школьная, 28г</t>
  </si>
  <si>
    <t>п.Прутской, ул.Школьная, 28г</t>
  </si>
  <si>
    <t>Рудометов Борис Анатольевич</t>
  </si>
  <si>
    <t>Павловский район, с. Павловск, ул. Калинина, д. 101а</t>
  </si>
  <si>
    <t>Стенякин Геннадий Анатольевич ИП</t>
  </si>
  <si>
    <t>Павловский район, с. Павловск, ул. Заводская, д. 15Г</t>
  </si>
  <si>
    <t>ТЕПЛОЦЕНТРАЛЬ МУП (ГРС Комсомольская): (средняя школа): п. Бурановка, ул. Целинная, д. 31</t>
  </si>
  <si>
    <t>(средняя школа) п. Бурановка, ул. Целинная, д. 31</t>
  </si>
  <si>
    <t>ТЕПЛОЦЕНТРАЛЬ МУП (ГРС Комсомольская): (центр досуга): п. Бурановка, пер. Центральный, д. 1</t>
  </si>
  <si>
    <t>(центр досуга) п. Бурановка, пер. Центральный, д. 1</t>
  </si>
  <si>
    <t xml:space="preserve">УПРАВЛЕНИЕ ВЕТЕРИНАРИИ ПО ПАВЛОВСКОМУ РАЙОНУ КГБУ </t>
  </si>
  <si>
    <t>Павловский район, с. Павловск, пер. Боровой, д. 1</t>
  </si>
  <si>
    <t>ФЗ Арзамасцев А.И.</t>
  </si>
  <si>
    <t>Павловский район, с. Черемное, ул. Воронина, д. 38, пом.1</t>
  </si>
  <si>
    <t>ФЗ Гайворонских К.Н.</t>
  </si>
  <si>
    <t>Павловский р-н, с.Павловск, ул.Магистральная,13ж</t>
  </si>
  <si>
    <t>ФЗ Киселев С.Ф.</t>
  </si>
  <si>
    <t>Павловский район, с. Павловск, ул. Пожогина, д. 8, корп. б/2</t>
  </si>
  <si>
    <t>ФЗ Куркин В.А.</t>
  </si>
  <si>
    <t>Павловский район, с. Павловск, ул. Пионерская, влд. 1</t>
  </si>
  <si>
    <t>с. Павловск, ул. Ленина, 8-3</t>
  </si>
  <si>
    <t>с. Павловск, ул. Ленина, 10-2</t>
  </si>
  <si>
    <t xml:space="preserve">Алтынников Степан Васильевич </t>
  </si>
  <si>
    <t>с. Павловск, пер. Пожогина, д. 2в</t>
  </si>
  <si>
    <t xml:space="preserve">Данько Сергей Васильевич </t>
  </si>
  <si>
    <t>Павловский район, с. Павловск, ул. Ленина, д. 16б</t>
  </si>
  <si>
    <t>Иванов Алексей Константинович (тр. газа)</t>
  </si>
  <si>
    <t>Павловский район, с. Павловск, ул. Ленина, д. 12</t>
  </si>
  <si>
    <t>ИП Чулюкова Н.В.</t>
  </si>
  <si>
    <t>с.Павловск, ул.Пожогина, 2б</t>
  </si>
  <si>
    <t>Комякова Оксана Борисовна ИП</t>
  </si>
  <si>
    <t>Павловский район, с. Павловск, ул. Пожогина, д. 3</t>
  </si>
  <si>
    <t>ФЗ Коробов А.А. (Объект №2): с. Павловск, ул. Каменский тракт, д.3</t>
  </si>
  <si>
    <t>с. Павловск, ул. Каменский тракт, д.3</t>
  </si>
  <si>
    <t>ИП Леонов (ГРС Комсомольская): Павловский р-н, п. Сибирские огни, ул. Садовая, д. 2б</t>
  </si>
  <si>
    <t>Павловский р-н, п. Сибирские огни, ул. Садовая, д. 2б</t>
  </si>
  <si>
    <t>ИП Леонов (ГРС Комсомольская): с.Павловск, ул. Молодежная, 3а</t>
  </si>
  <si>
    <t>с.Павловск, ул. Молодежная, 3а</t>
  </si>
  <si>
    <t>Макаров Андрей Анатольевич</t>
  </si>
  <si>
    <t>Павловский р-н, с. Павловск, ул. Пионерская, д. 2г</t>
  </si>
  <si>
    <t xml:space="preserve">Мальцев А.Б. ИП </t>
  </si>
  <si>
    <t>Павловский р-н, с. Павловск, ул. Пионерская, д. 2/1</t>
  </si>
  <si>
    <t>Половица Наталья Петровна ИП</t>
  </si>
  <si>
    <t>Павловский р-н, п. Новые зори, ул. Строительная, д. 5</t>
  </si>
  <si>
    <t>Павловский район, с. Рогозиха, ул. Центральная, 16</t>
  </si>
  <si>
    <t>Соник ООО (ГРС Комсомольская): Павловский р-н, п. Сибирские огни, ул. Березовая, 14а</t>
  </si>
  <si>
    <t>Павловский р-н, п. Сибирские огни, ул. Березовая, 14а</t>
  </si>
  <si>
    <t>ФЗ Ворсина Е.Н.</t>
  </si>
  <si>
    <t>Павловский район, с. Павловск, пер. Почтовый, д. 36</t>
  </si>
  <si>
    <t>ФЗ Елисеева О.П. (ранее ФЗ Елисеев С.П.)</t>
  </si>
  <si>
    <t>Павловский р-н, с. Павловск, ул. Пожогина, д. 2г</t>
  </si>
  <si>
    <t>ФЗ Зубарева С.А.</t>
  </si>
  <si>
    <t>Павловский район, с. Елунино, ул. Чкалова, д. 25а</t>
  </si>
  <si>
    <t>ФЗ Мякушева В.А.</t>
  </si>
  <si>
    <t>Павловский район, с. Павловск, ул. Калинина, д. 44, пом.1</t>
  </si>
  <si>
    <t>ФЗ Пархоменко Д.В.</t>
  </si>
  <si>
    <t>Павловский р-н, п. Комсомольский, ул. Московская, 10</t>
  </si>
  <si>
    <t>ФЗ Федоренко Ю.А.</t>
  </si>
  <si>
    <t>с. Павловск, ул. Пионерская, д. 11 Е</t>
  </si>
  <si>
    <t>Чураков Андрей Михайлович</t>
  </si>
  <si>
    <t>Павловский р-н, с. Павловск, ул. Ленина, д. 16г</t>
  </si>
  <si>
    <t>КОНТОШИНСКОЕ МУП</t>
  </si>
  <si>
    <t>Косихинский р-н, с. Контошино, ул. Советская, д. 1б</t>
  </si>
  <si>
    <t>СТПК ООО (ГРС Косиха): Блочная котельная, с. Косиха, ул. Комсомольская, 35а</t>
  </si>
  <si>
    <t>Блочная котельная, с. Косиха, ул. Комсомольская, 35а</t>
  </si>
  <si>
    <t>СТПК ООО (ГРС Косиха): с. Налобиха, ул. Чапаева, 50</t>
  </si>
  <si>
    <t>с. Налобиха, ул. Чапаева, 50</t>
  </si>
  <si>
    <t>СТПК ООО (ГРС Косиха): Школьная котельная, с. Косиха, ул. Топорова, 13Б</t>
  </si>
  <si>
    <t>Школьная котельная, с. Косиха, ул. Топорова, 13Б</t>
  </si>
  <si>
    <t>Администрация Полковниковского сельсовета Косихинского района Алтайского края</t>
  </si>
  <si>
    <t>с. Полковниково, ул. Школьная, 1А</t>
  </si>
  <si>
    <t>АЛТАЙСКИЕ ЭЛЕВАТОРЫ АО</t>
  </si>
  <si>
    <t>с.Налобиха, ул. Элеваторная, 1</t>
  </si>
  <si>
    <t>Аникс Торговая сеть ООО</t>
  </si>
  <si>
    <t>Косихинский район, с. Косиха, ул. Титова, д. 15</t>
  </si>
  <si>
    <t>Ворошилов Николай Анатольевич ИП</t>
  </si>
  <si>
    <t>ул. Комсомольская, д. 16</t>
  </si>
  <si>
    <t>Газета "На земле Косихинской"</t>
  </si>
  <si>
    <t>Косихинский р-н, с. Косиха, ул. Рабочая, д. 1а</t>
  </si>
  <si>
    <t>с. Косиха, ул. Комсомольская, д. 30</t>
  </si>
  <si>
    <t>МФКЦ КОСИХИНСКОГО РАЙОНА МБУК</t>
  </si>
  <si>
    <t>(библиотека) с. Косиха, ул. Рабочая, 1</t>
  </si>
  <si>
    <t xml:space="preserve">Ростелеком ПАО (Алтайский филиал) </t>
  </si>
  <si>
    <t>с. Косиха, ул. Советская, 10</t>
  </si>
  <si>
    <t xml:space="preserve">Савин Александр Васильевич ИП </t>
  </si>
  <si>
    <t>ул. Советская, д. 3-2</t>
  </si>
  <si>
    <t>Сбербанк России ПАО</t>
  </si>
  <si>
    <t>с. Косиха, ул. Комсомольская, 21</t>
  </si>
  <si>
    <t>СТПК ООО (ГРС Косиха): с. Глушинка, ул. Школьная, д. 4а</t>
  </si>
  <si>
    <t>с. Глушинка, ул. Школьная, д. 4а</t>
  </si>
  <si>
    <t>СТПК ООО (ГРС Косиха): с. Полковниково, ул. Школьная, 13</t>
  </si>
  <si>
    <t>с. Полковниково, ул. Школьная, 13</t>
  </si>
  <si>
    <t>ТАНДЕР АО</t>
  </si>
  <si>
    <t>Косихинский район, с. Косиха, ул. Комсомольская, д. 20</t>
  </si>
  <si>
    <t>Косихинский р-н, с. Косиха, ул.Комсомольская, 15б</t>
  </si>
  <si>
    <t>ФЗ Валькова Ю.В.</t>
  </si>
  <si>
    <t>Косихинский район, с. Косиха, ул. Рабочая, д. 2</t>
  </si>
  <si>
    <t>с. Косиха, ул. 40 лет Победы, д. 4, корп. г</t>
  </si>
  <si>
    <t>Администрация Косихинского р-на</t>
  </si>
  <si>
    <t>с. Косиха, ул. Комсомольская, 1</t>
  </si>
  <si>
    <t>с. Полковниково, ул. Школьная, 4</t>
  </si>
  <si>
    <t>ул. Титова, д. 14</t>
  </si>
  <si>
    <t>с. Полковниково, ул. Школьная, 3</t>
  </si>
  <si>
    <t>с. Полковниково, ул. Тракторная, 12</t>
  </si>
  <si>
    <t>ИП Кандаурова О.А.</t>
  </si>
  <si>
    <t>Косихинский район, с. Косиха, ул. Рабочая, д. 19а</t>
  </si>
  <si>
    <t>Пономарева Л.А. (только транспортировка газа)</t>
  </si>
  <si>
    <t>Косихинский район, с. Косиха, ул. Комсомольская, д. 21, корп. а</t>
  </si>
  <si>
    <t>Прокудина Елена Викторовна ИП</t>
  </si>
  <si>
    <t>Косихинский район, с. Косиха, ул. Титова, д. 14б-2</t>
  </si>
  <si>
    <t>Спицкая О.В. ЧП</t>
  </si>
  <si>
    <t>Тарасов Максим Юрьевич ИП</t>
  </si>
  <si>
    <t>с. Косиха, ул. Пролетарская, д. 40а</t>
  </si>
  <si>
    <t xml:space="preserve">Управление ветеринарии по Косихинскому району </t>
  </si>
  <si>
    <t>ул. Советская, д. 13</t>
  </si>
  <si>
    <t>Косихинский район, с. Налобиха, ул. Элеваторная, д. 1/1а</t>
  </si>
  <si>
    <t>ФЗ Лещёв С.В.</t>
  </si>
  <si>
    <t>Косихинский район, с. Контошино, ул. Титова, д. 2</t>
  </si>
  <si>
    <t>ФЗ Малышева И.О.</t>
  </si>
  <si>
    <t>Косихинский район, с. Косиха, ул. Комсомольская, д. 11б</t>
  </si>
  <si>
    <t>ИП Фукс Н.Г. (ГРС Косиха): Косихинский район, с. Налобиха, ул. Элеваторная, д. 1А</t>
  </si>
  <si>
    <t>Косихинский район, с. Налобиха, ул. Элеваторная, д. 1А</t>
  </si>
  <si>
    <t>ИП Фукс Н.Г. (ГРС Косиха): Косихинский район, с. Полковниково, ул. Школьная, 5</t>
  </si>
  <si>
    <t>Косихинский район, с. Полковниково, ул. Школьная, 5</t>
  </si>
  <si>
    <t>Первомайские коммунальные системы МУП</t>
  </si>
  <si>
    <t>Первомайский р-н, с. Березовка, ул. Северная, д. 38</t>
  </si>
  <si>
    <t>Альтерра ООО</t>
  </si>
  <si>
    <t>г. Новоалтайск, ул. Дорожная, д. 44/1</t>
  </si>
  <si>
    <t xml:space="preserve">Горем-3 ООО </t>
  </si>
  <si>
    <t>г. Новоалтайск, ул. Титова, земельный участок 2г</t>
  </si>
  <si>
    <t>ЛЕРУА МЕРЛЕН ВОСТОК ООО</t>
  </si>
  <si>
    <t>г. Барнаул, Правобережный тракт, д. 25, строение №1</t>
  </si>
  <si>
    <t>Новоалтайские ТС МУП г. Новоалтайска (котельная №4): г. Новоалтайск, ул. Майская, 125</t>
  </si>
  <si>
    <t>г. Новоалтайск, ул. Майская, 125</t>
  </si>
  <si>
    <t>Новоалтайские ТС МУП г. Новоалтайска (котельная №6): г. Новоалтайск, ул. Белоярская, 164</t>
  </si>
  <si>
    <t>г. Новоалтайск, ул. Белоярская, 164</t>
  </si>
  <si>
    <t>Парус Детский сад МБДОУ</t>
  </si>
  <si>
    <t>ПРОДМИР ООО</t>
  </si>
  <si>
    <t>г. Новоалтайск, ул. Октябренок, д. 78а</t>
  </si>
  <si>
    <t>Первомайский район, с.Бобровка, ул.Майская, 4Б</t>
  </si>
  <si>
    <t>Сибирская торгово-транспортная компания ООО</t>
  </si>
  <si>
    <t>Первомайский район, п. Новый, ул. Первостроителей, д. 11</t>
  </si>
  <si>
    <t xml:space="preserve">Созидатель плюс ООО </t>
  </si>
  <si>
    <t>г. Новоалтайск, ул. Дорожная, д. 64</t>
  </si>
  <si>
    <t>Первомайский район, с. Березовка, ул. Центральная, 71</t>
  </si>
  <si>
    <t>Альтерра ТГ ООО (ГРС г. Новоалтайска): г. Новоалтайск, ул. Молодежная, д. 26В</t>
  </si>
  <si>
    <t>г. Новоалтайск, ул. Молодежная, д. 26В</t>
  </si>
  <si>
    <t>ГТМ-Строй ООО</t>
  </si>
  <si>
    <t>г. Новоалтайск, ул. Военстроя, д. 65</t>
  </si>
  <si>
    <t>Дурнев Андрей Алексеевич</t>
  </si>
  <si>
    <t>г. Новоалтайск, ул. Белоярская, д. 149</t>
  </si>
  <si>
    <t>ИНВЕСТ КОНСАЛТИНГ ООО</t>
  </si>
  <si>
    <t>Первомайский район, с. Березовка, ул. 40 лет Победы, д.25</t>
  </si>
  <si>
    <t>Лих Павел Владимирович</t>
  </si>
  <si>
    <t>Первомайский р-н, с.Березовка, ул.Энергетиков,1</t>
  </si>
  <si>
    <t>Мария - Ра  ООО (ГРС г. Новоалтайска): г.Новоалтайск, ул.Советов,6</t>
  </si>
  <si>
    <t>г.Новоалтайск, ул.Советов,6</t>
  </si>
  <si>
    <t>Новоалтайские ТС МУП г. Новоалтайска (ГРС Новоалтайска): г. Новоалтайск, примерно в 25 м на восток от дома 61а по ул. Лесная</t>
  </si>
  <si>
    <t>г. Новоалтайск, примерно в 25 м на восток от дома 61а по ул. Лесная</t>
  </si>
  <si>
    <t>ПОЛОГ ООО (до 23.12.2021 ПОЛОГ ЗАО)</t>
  </si>
  <si>
    <t>Провозён Светлана Алексеевна</t>
  </si>
  <si>
    <t>г. Новоалтайск, ул. Анатолия, д. 86</t>
  </si>
  <si>
    <t>с. Бобровка, ул. Крупнова, д. 8А</t>
  </si>
  <si>
    <t>г. Новоалтайск, ул. Дорожная, 11</t>
  </si>
  <si>
    <t>г.Новоалтайск, ул.П.Корчагина, 19Г</t>
  </si>
  <si>
    <t>Сивкова Наталия Константиновна</t>
  </si>
  <si>
    <t>г. Новоалтайск, ул. Военстроя, д. 86</t>
  </si>
  <si>
    <t>г. Новоалтайск, ул. Военстроя, д. 84</t>
  </si>
  <si>
    <t>СТАРЫЙ РЫНОК ООО</t>
  </si>
  <si>
    <t>г.Новоалтайск, ул.Октябрьская, 42</t>
  </si>
  <si>
    <t>ТОРГОВАЯ КОМПАНИЯ АЗПИ АО</t>
  </si>
  <si>
    <t>Первомайский район, п. Новый, ул. Бийская, д. 2д</t>
  </si>
  <si>
    <t>Универсал-Фарма ООО</t>
  </si>
  <si>
    <t>ул. Маяковского, д. 27</t>
  </si>
  <si>
    <t>Фефилов Максим Александрович ИП</t>
  </si>
  <si>
    <t>г. Новоалтайск, ул. Вагоностроительная, д. 1</t>
  </si>
  <si>
    <t>ФЗ Блинова О.В.</t>
  </si>
  <si>
    <t>г. Новоалтайск, ул. Центральная, д. 14</t>
  </si>
  <si>
    <t>ФЗ Болотова Г.И.</t>
  </si>
  <si>
    <t>г. Новоалтайск, ул. Майская, д. 104</t>
  </si>
  <si>
    <t>ФЗ Варнин А.П.</t>
  </si>
  <si>
    <t>г.Новоалтайск, ул.Промплощадка,19</t>
  </si>
  <si>
    <t>ФЗ Жуков Д.С.</t>
  </si>
  <si>
    <t>г.Барнаул, Правобережный тракт, 18/9 литер Ш</t>
  </si>
  <si>
    <t>ФЗ Игнатов А.А.</t>
  </si>
  <si>
    <t>ФЗ Ильин И.Г.</t>
  </si>
  <si>
    <t>г. Новоалтайск, ул. Анатолия, д. 43</t>
  </si>
  <si>
    <t>ФЗ Качесов С.В.</t>
  </si>
  <si>
    <t>г. Новоалтайск, , южнее дома №18 по ул.Дорожная в 30м</t>
  </si>
  <si>
    <t>ФЗ Лысенко С.П.</t>
  </si>
  <si>
    <t>г. Новоалтайск, ул. Советов, д. 22а</t>
  </si>
  <si>
    <t>ФЗ Погуляева О.А.</t>
  </si>
  <si>
    <t>г. Новоалтайск, ул. Линейная, д. 60</t>
  </si>
  <si>
    <t>ФЗ Шуринов А.В.</t>
  </si>
  <si>
    <t>г. Новоалтайск, ул. Центральная, д. 12</t>
  </si>
  <si>
    <t>Холмогоров Александр Константинович</t>
  </si>
  <si>
    <t>г. Новоалтайск, ул. Дорожная, д. 72а</t>
  </si>
  <si>
    <t>Шемяков С.С. ИП</t>
  </si>
  <si>
    <t>Первомайский р-н, Б.Ключи, ул.Центральная, 24а</t>
  </si>
  <si>
    <t>с.Баюновские  Ключи, ул.Центральная, 32, пом.7</t>
  </si>
  <si>
    <t>Первомайский район, с. Березовка, ул. А. Катаева, 43</t>
  </si>
  <si>
    <t>Атрощенко К.В. (ГРС г. Новоалтайска): Первомайский район, с. Фирсово, ул. Центральная, д. 35а</t>
  </si>
  <si>
    <t>Первомайский район, с. Фирсово, ул. Центральная, д. 35а</t>
  </si>
  <si>
    <t>Гергерт Л.Н ИП</t>
  </si>
  <si>
    <t>Первомайский район, с. Санниково, пер. Новый, д. 3/2</t>
  </si>
  <si>
    <t>ДУБИНИН РОМАН ЮРЬЕВИЧ (ИП)</t>
  </si>
  <si>
    <t>Первомайский район, с. Берёзовка, ул. 40 лет Победы, д. 24</t>
  </si>
  <si>
    <t>Ивлева Наталья Николаевна ИП</t>
  </si>
  <si>
    <t>п. Бажево, ул. Полевая, 3</t>
  </si>
  <si>
    <t>ИП Пономаренко А.Н.</t>
  </si>
  <si>
    <t>г. Новоалтайск, ул. Тополиная, д. 35</t>
  </si>
  <si>
    <t>Киреева Юлия Анатольевна</t>
  </si>
  <si>
    <t>г. Новоалтайск, ул. Советов, д. 3</t>
  </si>
  <si>
    <t>ИП Козлов В.А. (ГРС г. Новоалтайска): г. Новоалтайск, ул. Белоярская, д. 141А</t>
  </si>
  <si>
    <t>г. Новоалтайск, ул. Белоярская, д. 141А</t>
  </si>
  <si>
    <t>ИП Козлов В.А. (ГРС г. Новоалтайска): г. Новоалтайск, ул. Советов, д. 1 (ЗН)</t>
  </si>
  <si>
    <t>г. Новоалтайск, ул. Советов, д. 1 (ЗН)</t>
  </si>
  <si>
    <t>ИП Козлов В.А. (ГРС г. Новоалтайска): г. Новоалтайск, ул. Спасская, д. 35</t>
  </si>
  <si>
    <t xml:space="preserve">Комитет Администрации города  Новоалтайска по управлению Белоярским микрорайоном </t>
  </si>
  <si>
    <t>г. Новоалтайск, ул. Советов, д. 4</t>
  </si>
  <si>
    <t>ИП Логинов Ю.П. (Объект №1): Первомайский район, с. Бобровка, ул. Ленина, д. 67 А</t>
  </si>
  <si>
    <t>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</si>
  <si>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</si>
  <si>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</si>
  <si>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</si>
  <si>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</si>
  <si>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</si>
  <si>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Первомайский район, с. Бобровка, ул. Партизанская, д. 33а</t>
  </si>
  <si>
    <t>МБУ ДО СП СШ №2 Г. НОВОАЛТАЙСКА</t>
  </si>
  <si>
    <t>г. Новоалтайск , ул. Мерзликина, 6"а"</t>
  </si>
  <si>
    <t>МФКЦ МБУК</t>
  </si>
  <si>
    <t>УФПС Алтайского края (ГРС г. Новоалтайска): г. Новоалтайск, ул. Белоярская, д. 148</t>
  </si>
  <si>
    <t>г. Новоалтайск, ул. Белоярская, д. 148</t>
  </si>
  <si>
    <t>Репин Иван Николаевич ИП</t>
  </si>
  <si>
    <t>Первомайский р-н, с. Фирсово, ул. Центральная, 35</t>
  </si>
  <si>
    <t>Свиридова Наталья Витальевна ИП</t>
  </si>
  <si>
    <t>г. Новоалтайск, ул. Трактовая, д. 74</t>
  </si>
  <si>
    <t>Солдаткина Г.В. ИП</t>
  </si>
  <si>
    <t>Первомайский район, с. Бобровка, ул. Ленина, д. 24а</t>
  </si>
  <si>
    <t>г. Новоалтайск, ул. Анатолия, 23</t>
  </si>
  <si>
    <t xml:space="preserve">Теличко Татьяна Викторовна ИП </t>
  </si>
  <si>
    <t>Первомайский район, с. Березовка, ул. Центральная, д. 70</t>
  </si>
  <si>
    <t>Тепло-Инвест ООО</t>
  </si>
  <si>
    <t>ул. Дорожная, д. 84а</t>
  </si>
  <si>
    <t>ФЗ Блинова С.А.</t>
  </si>
  <si>
    <t>г.Новоалтайск, ул.Островского, 70</t>
  </si>
  <si>
    <t>ФЗ Дягилева А.С.</t>
  </si>
  <si>
    <t>Первомайский район, с. Берёзовка, ул. 40 лет Победы, влд.50а</t>
  </si>
  <si>
    <t>ФЗ Камышов А.А.</t>
  </si>
  <si>
    <t>г. Новоалтайск, ул. Партизанская 2-я, д. 4</t>
  </si>
  <si>
    <t>ИП Котенева Л.Н. (ГРС Новоалтайска): Первомайский район, с. Баюновские Ключи, ул. Центральная, д. 32, пом. 1</t>
  </si>
  <si>
    <t>Первомайский район, с. Баюновские Ключи, ул. Центральная, д. 32, пом. 1</t>
  </si>
  <si>
    <t>г. Новоалтайск, ул. Октябренок, д. 49А</t>
  </si>
  <si>
    <t>ФЗ Трунтов В.В.</t>
  </si>
  <si>
    <t>г.Барнаул, Правобережный тракт, 18а, пом.5</t>
  </si>
  <si>
    <t>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</si>
  <si>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</si>
  <si>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</si>
  <si>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</si>
  <si>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Первомайский р-н, с. Сорочий Лог, ул. Садовая, д. 1а</t>
  </si>
  <si>
    <t>ПКС МУП (ГРС Первомайская): Первомайский район, с. Акулово, ул. Гагарина, д. 32</t>
  </si>
  <si>
    <t>Первомайский район, с. Акулово, ул. Гагарина, д. 32</t>
  </si>
  <si>
    <t>с.Первомайское, ул.Боровая, 34</t>
  </si>
  <si>
    <t>Бояршин Сергей Викторович</t>
  </si>
  <si>
    <t>с.Новоберезовка, ул. Школьная, 9</t>
  </si>
  <si>
    <t>с. Первомайское, ул. Ленина, д. 20</t>
  </si>
  <si>
    <t>ИП Бозоян С.О.</t>
  </si>
  <si>
    <t>Первомайский район, с. Первомайское, ул. Молодежная, д. 2Б</t>
  </si>
  <si>
    <t>ФЗ Евсеенко А.Н.</t>
  </si>
  <si>
    <t>Первомайский район, с. Первомайское, ул. Советская, д. 29</t>
  </si>
  <si>
    <t>Давыдова Елена Петровна</t>
  </si>
  <si>
    <t>Первомайский район, с. Первомайское, ул. Силиной, д. 2Д</t>
  </si>
  <si>
    <t>Первомайская ЦРБ МУЗ (ГРС Первомайская): Первомайский район, с. Новоберезовка, ул. Школьная, д. 48</t>
  </si>
  <si>
    <t>Первомайский район, с. Новоберезовка, ул. Школьная, д. 48</t>
  </si>
  <si>
    <t>Первомайская ЦРБ МУЗ (ФАП):  с. Сорочий Лог, ул. Матяш, 18-2</t>
  </si>
  <si>
    <t>с. Сорочий Лог, ул. Матяш, 18-2</t>
  </si>
  <si>
    <t>Решетова Елена Станиславовна</t>
  </si>
  <si>
    <t>Первомайский район, с. Первомайское, ул. Ленина, д. 12, пом 2</t>
  </si>
  <si>
    <t>Сливин Дмитрий Викторович ИП</t>
  </si>
  <si>
    <t>Первомайский район, с. Логовское, ул. Титова, д. 3, корп. б</t>
  </si>
  <si>
    <t>ФЗ Свириденко М.Н.</t>
  </si>
  <si>
    <t>Первомайский р-н, п. Северный, ул. Ленина, 31</t>
  </si>
  <si>
    <t>ФЗ Чичков Д.Н.</t>
  </si>
  <si>
    <t>Первомайский район, п. Северный, ул. Коммуннистическая, д. 13, пом.4</t>
  </si>
  <si>
    <t>Шаврин Алексей Николаевич ИП</t>
  </si>
  <si>
    <t>Первомайский район, с. Первомайское, ул. Ленина, д. 2б</t>
  </si>
  <si>
    <t>п.Сибирский, ул. Парковая 1Б</t>
  </si>
  <si>
    <t>(Озерки) с. Озерки, ул. Трактовая, д. 83</t>
  </si>
  <si>
    <t>ГазСервис ООО (ГРС Сибирская): Первомайский район, с. Боровиха, ул. Октябрьская, 2а (Клубная)</t>
  </si>
  <si>
    <t>Первомайский район, с. Боровиха, ул. Октябрьская, 2а (Клубная)</t>
  </si>
  <si>
    <t>Алимов Мурат Суратович ИП</t>
  </si>
  <si>
    <t>Первомайский район, п. Сибирский, ул. Парковая, д. 27</t>
  </si>
  <si>
    <t>Тальменский район, с. Озерки, ул. Трактовая, д. 52/6</t>
  </si>
  <si>
    <t xml:space="preserve">ЗАПАДНО-СИБИРСКОЕ УГМС ФГБУ </t>
  </si>
  <si>
    <t>Первомайский район, с. Боровиха, ул. 5-я Боровая, 15</t>
  </si>
  <si>
    <t>Кузеванов Евгений Геннадьевич ИП</t>
  </si>
  <si>
    <t>Первомайский район, с. Боровиха, ул. 2-я Боровая, д. 31Б</t>
  </si>
  <si>
    <t>Мария - Ра  ООО (ГРС Сибирская): Первомайский район, с. Боровиха, ул. Вокзальная, д. 17</t>
  </si>
  <si>
    <t>Первомайский район, с. Боровиха, ул. Вокзальная, д. 17</t>
  </si>
  <si>
    <t>Мария - Ра  ООО (ГРС Сибирская): Тальменский район, с. Озёрки, ул. Трактовая, д. 48</t>
  </si>
  <si>
    <t>Тальменский район, с. Озёрки, ул. Трактовая, д. 48</t>
  </si>
  <si>
    <t>Первомайский р-н, с.Боровиха, ул.Вокзальная, 25</t>
  </si>
  <si>
    <t>Темп ООО (ГРС Сибирская): (Промзона):  с. Озерки, Промзона, примерно в 2,01км. по направлению на юг</t>
  </si>
  <si>
    <t>(Промзона)  с. Озерки, Промзона, примерно в 2,01км. по направлению на юг</t>
  </si>
  <si>
    <t>Темп ООО (ГРС Сибирская): Тальменский р-н, с.Озерки, ул. Кооперативная, д.19</t>
  </si>
  <si>
    <t>Тальменский р-н, с.Озерки, ул. Кооперативная, д.19</t>
  </si>
  <si>
    <t>Первомайский р-н, с.Боровиха, ул.Вокзальная,30а</t>
  </si>
  <si>
    <t>ФЗ Демкина И.В.</t>
  </si>
  <si>
    <t>Первомайский район, с. Боровиха, ул. Вокзальная, д. 4а</t>
  </si>
  <si>
    <t>ФЗ Жижонков С.В.</t>
  </si>
  <si>
    <t>Первомайский район, с. Зудилово, ул. Шукшина, д.5</t>
  </si>
  <si>
    <t>ИП Шевченко Т.И. (ГРС Сибирская): Первомайский р-н, с. Боровиха, ул. Вокзальная, д. 6</t>
  </si>
  <si>
    <t>Первомайский р-н, с. Боровиха, ул. Вокзальная, д. 6</t>
  </si>
  <si>
    <t>ИП Шевченко Т.И. (ГРС Сибирская): Первомайский район, с. Боровиха, ул. Вокзальная, д. 6 (магазин)</t>
  </si>
  <si>
    <t>Первомайский район, с. Боровиха, ул. Вокзальная, д. 6 (магазин)</t>
  </si>
  <si>
    <t>Первомайский район, с. Зудилово, ул. Новая, д. 19</t>
  </si>
  <si>
    <t>Гречкин Юрий Геннадьевич ИП</t>
  </si>
  <si>
    <t>ИП Дудин И.В. (ГРС Сибирская): Первомайский р-н, с. Боровиха, ул. Новосоветская, д. 84-1</t>
  </si>
  <si>
    <t>Первомайский р-н, с. Боровиха, ул. Новосоветская, д. 84-1</t>
  </si>
  <si>
    <t>Зайцева Светлана Анатольевна</t>
  </si>
  <si>
    <t>с.Боровиха, ул.Розы Люксембург, 8</t>
  </si>
  <si>
    <t>ИП Хаирова Е.В.</t>
  </si>
  <si>
    <t>Первомайский район, п. Сибирский, ул. Молодежная, д. 3А</t>
  </si>
  <si>
    <t>Кожемякин Валерий Алексеевич ИП</t>
  </si>
  <si>
    <t>с.Повалиха, ул. Школьная, 11а</t>
  </si>
  <si>
    <t>Тальменский район, с. Озерки, ул. Новая, д. 8а</t>
  </si>
  <si>
    <t>Томсктрансгаз ООО</t>
  </si>
  <si>
    <t>ФЗ Блюменштейн В.С.</t>
  </si>
  <si>
    <t>Первомайский район, с. Боровиха, ул. 2-я Семафорная, д. 1а</t>
  </si>
  <si>
    <t>ФЗ Лукичева С.В.</t>
  </si>
  <si>
    <t>Первомайский р-н, с. Зудилово, ул. Школьная, д. 43а</t>
  </si>
  <si>
    <t>ФЗ Чарикова М.В.</t>
  </si>
  <si>
    <t>Первомайский р-н, с. Зудилово, ул. Советская, 3а</t>
  </si>
  <si>
    <t>ФЗ Ященко А.А.</t>
  </si>
  <si>
    <t>Тальменский р-н, с.Озерки, пер.Трактовый, 10а</t>
  </si>
  <si>
    <t>Черепанов Григорий Александрович ИП</t>
  </si>
  <si>
    <t>Первомайский р-н, п. Сибирский, ул. Первомайская, д. 3а</t>
  </si>
  <si>
    <t>АГРО - СИБИРЬ ООО</t>
  </si>
  <si>
    <t>Смоленский район, п. Кировский, ул. Южная, д. 17</t>
  </si>
  <si>
    <t>Смоленский район, с. Смоленское, ул. Горная, д. 2</t>
  </si>
  <si>
    <t>Баланс КМП</t>
  </si>
  <si>
    <t>с. Смоленское, ул. Заводская, д. 139Л</t>
  </si>
  <si>
    <t>с. Смоленское, пер. Гражданский, д. 39</t>
  </si>
  <si>
    <t>(ГРС Смоленское) Смоленский район, с. Смоленское, ул. Советская, д. 104</t>
  </si>
  <si>
    <t>Агро-Сибирь ООО (ГРС Смоленское): Смоленский район, п. Кировский, ул. Нагорная, д. 5</t>
  </si>
  <si>
    <t>Смоленский район, п. Кировский, ул. Нагорная, д. 5</t>
  </si>
  <si>
    <t>Смоленский район, с. Смоленское, ул. Мартакова, д. 72а</t>
  </si>
  <si>
    <t>с. Смоленское, пер. Автомобильный, д. 3</t>
  </si>
  <si>
    <t>КГКУ УСЗН ПО СМОЛЕНСКОМУ И БЫСТРОИСТОКСКОМУ РАЙОНАМ</t>
  </si>
  <si>
    <t>Смоленский район, с. Смоленское, ул. Советская, д. 84</t>
  </si>
  <si>
    <t>КОМПЛЕКСНЫЙ ЦЕНТР СОЦИАЛЬНОГО ОБСЛУЖИВАНИЯ НАСЕЛЕНИЯ СМОЛЕНСКОГО РАЙОНА КГБУСО</t>
  </si>
  <si>
    <t>Смоленский район, с.Смоленское, ул. Титова, 58а</t>
  </si>
  <si>
    <t>МОНОЛИТ+ ООО</t>
  </si>
  <si>
    <t>с.Смоленское, ул.Лесхозная, 5е</t>
  </si>
  <si>
    <t>УПРАВЛЕНИЕ ВЕТЕРИНАРИИ ПО СМОЛЕНСКОМУ РАЙОНУ КГБУ</t>
  </si>
  <si>
    <t>Смоленский район, с. Смоленское, ул. Титова, д. 117А</t>
  </si>
  <si>
    <t>ФЗ Посысаева С.В.</t>
  </si>
  <si>
    <t>Смоленский район, с. Смоленское, ул. Заводская, д. 65</t>
  </si>
  <si>
    <t>ФЗ Шитова Н.Л.</t>
  </si>
  <si>
    <t>Смоленский район, с. Смоленское, ул. Заводская, д. 33</t>
  </si>
  <si>
    <t>ФЗ Шитц Н.В.</t>
  </si>
  <si>
    <t>Смоленский район, с. Смоленское, ул. Соболева, д. 19</t>
  </si>
  <si>
    <t>Смоленский р-н, с. Смоленское, ул. Красноярская, д. 100а</t>
  </si>
  <si>
    <t>ул. Военная, д. 59</t>
  </si>
  <si>
    <t>ФЗ Киракосян И.А.</t>
  </si>
  <si>
    <t>Смоленский район, с. Смоленское, ул. Октябрьская, д. 5</t>
  </si>
  <si>
    <t>ФЗ Медведева М.М.</t>
  </si>
  <si>
    <t>Смоленский район, с. Смоленское, ул. Титова, д. 55В</t>
  </si>
  <si>
    <t>Советский район, с. Советское, ул. Кирова, д. 77а</t>
  </si>
  <si>
    <t>Советский район, с. Советское, Советская ЦРБ (ул. Западная, д. 20а)</t>
  </si>
  <si>
    <t>Советский р-н, с.Шульгинка, ул.Лесная, 2а</t>
  </si>
  <si>
    <t>КАТУНЬ-ОЛЕУМ ООО</t>
  </si>
  <si>
    <t>Советский район, с. Советское, ул. Животовых, д. 2Т</t>
  </si>
  <si>
    <t>с. Советское, ул. Октябрьская, д. 78</t>
  </si>
  <si>
    <t>АПТЕКИ АЛТАЯ АКГУП</t>
  </si>
  <si>
    <t>с. Советское, ул. Октябрьская, д. 26</t>
  </si>
  <si>
    <t>Трубников Андрей Анатольевич ИП</t>
  </si>
  <si>
    <t>с. Советское, ул. Животовых, д. 69</t>
  </si>
  <si>
    <t>Темп ООО (ГРС Тальменка): (Новоперуново): с. Новоперуново, ул. Зеленая, 1</t>
  </si>
  <si>
    <t>(Новоперуново) с. Новоперуново, ул. Зеленая, 1</t>
  </si>
  <si>
    <t>Темп ООО (ГРС Тальменка): Тальменский район, с. Ларичиха, ул. Советская, д. 28</t>
  </si>
  <si>
    <t>Тальменский район, с. Ларичиха, ул. Советская, д. 28</t>
  </si>
  <si>
    <t>Администрация Анисимовского сельсовета Тальменского района Алтайского края</t>
  </si>
  <si>
    <t>с. Анисимово, ул. Тальменская, 13</t>
  </si>
  <si>
    <t>Темп ООО (ГРС Тальменка): (Больница): с. Анисимово, ул. Новая, 33а</t>
  </si>
  <si>
    <t>(Больница) с. Анисимово, ул. Новая, 33а</t>
  </si>
  <si>
    <t>Темп ООО (ГРС Тальменка): (Детский сад): с. Анисимово, ул. Пролетарская, 3</t>
  </si>
  <si>
    <t>(Детский сад) с. Анисимово, ул. Пролетарская, 3</t>
  </si>
  <si>
    <t>Темп ООО (ГРС Тальменка): (Клуб): с. Анисимово, ул. Тальменская, 4в</t>
  </si>
  <si>
    <t>(Клуб) с. Анисимово, ул. Тальменская, 4в</t>
  </si>
  <si>
    <t>Темп ООО (ГРС Тальменка): (Спортзал): с. Курочкино, ул. Новая, 8в, пом.3</t>
  </si>
  <si>
    <t>(Спортзал) с. Курочкино, ул. Новая, 8в, пом.3</t>
  </si>
  <si>
    <t>Темп ООО (ГРС Тальменка): (Школа): с. Анисимово, ул. Тальменская, 17</t>
  </si>
  <si>
    <t>(Школа) с. Анисимово, ул. Тальменская, 17</t>
  </si>
  <si>
    <t>Темп ООО (ГРС Тальменка): (Школа): с. Курочкино, ул. Школьная, 8б</t>
  </si>
  <si>
    <t>(Школа) с. Курочкино, ул. Школьная, 8б</t>
  </si>
  <si>
    <t>Администрация Ларичихинского с/с (ГРС Тальменка): Тальменский р-н, с. Ларичиха, ул. Садовая, б/н</t>
  </si>
  <si>
    <t>Тальменский р-н, с. Ларичиха, ул. Садовая, б/н</t>
  </si>
  <si>
    <t>Администрация Ларичихинского с/с (ГРС Тальменка): Тальменский р-н, с. Ларичиха, ул. Советская, 19</t>
  </si>
  <si>
    <t>Тальменский р-н, с. Ларичиха, ул. Советская, 19</t>
  </si>
  <si>
    <t>с. Ларичиха, ул. Садовая, д. 1А</t>
  </si>
  <si>
    <t>Гамершмидт А И ИП</t>
  </si>
  <si>
    <t>Тальменский р-н, с. Курочкино, ул. Школьная, д. 15</t>
  </si>
  <si>
    <t>ИП Кацендорн С.А.</t>
  </si>
  <si>
    <t>Тальменский район, с. Новоперуново, ул. Набережная, д. 34б</t>
  </si>
  <si>
    <t>Администрация Курочкинского с/с (библиотека):  с. Курочкино, ул. Совхозная, 29</t>
  </si>
  <si>
    <t>с. Курочкино, ул. Совхозная, 29</t>
  </si>
  <si>
    <t>Администрация Курочкинского с/с (сельсовет):  с. Курочкино, ул. Новая, 2</t>
  </si>
  <si>
    <t>с. Курочкино, ул. Новая, 2</t>
  </si>
  <si>
    <t>(Центр досуга) с. Курочкино, ул. Школьная, 11а</t>
  </si>
  <si>
    <t>Шеховцева Людмила Егоровна ИП</t>
  </si>
  <si>
    <t>с. Анисимово, ул. Тальменская, д. 2Б</t>
  </si>
  <si>
    <t>р.п. Тальменка, ул. Залесовская, 16к</t>
  </si>
  <si>
    <t>Темп ООО (ГРС Тальменка-1): (сельхоз техникум): рп. Тальменка, ул. Кирова, д. 73Б, пом.3</t>
  </si>
  <si>
    <t>(сельхоз техникум) рп. Тальменка, ул. Кирова, д. 73Б, пом.3</t>
  </si>
  <si>
    <t>Темп ООО (ГРС Тальменка-1): (СПТУ-51): р.п. Тальменка, ул.Кирова, 19а</t>
  </si>
  <si>
    <t>(СПТУ-51) р.п. Тальменка, ул.Кирова, 19а</t>
  </si>
  <si>
    <t>Темп ООО (ГРС Тальменка-1): (типография): р.п. Тальменка, ул. Партизанская, 76а</t>
  </si>
  <si>
    <t>(типография) р.п. Тальменка, ул. Партизанская, 76а</t>
  </si>
  <si>
    <t>Темп ООО (ГРС Тальменка-1): (Центральная): р.п. Тальменка, ул. Вокзальная, 16</t>
  </si>
  <si>
    <t>(Центральная) р.п. Тальменка, ул. Вокзальная, 16</t>
  </si>
  <si>
    <t>Темп ООО (ГРС Тальменка-1): р.п. Тальменка, ул. Анисимовская, 17а</t>
  </si>
  <si>
    <t>р.п. Тальменка, ул. Анисимовская, 17а</t>
  </si>
  <si>
    <t>Темп ООО (ГРС Тальменка-1): р.п. Тальменка, ул. Лисавенко, 71д</t>
  </si>
  <si>
    <t>р.п. Тальменка, ул. Лисавенко, 71д</t>
  </si>
  <si>
    <t>Темп ООО (ГРС Тальменка-1): р.п. Тальменка, ул. Партизанская, 12а</t>
  </si>
  <si>
    <t>р.п. Тальменка, ул. Партизанская, 12а</t>
  </si>
  <si>
    <t>АДМИНИСТРАЦИЯ ТАЛЬМЕНСКОГО ПОССОВЕТА ТАЛЬМЕНСКОГО РАЙОНА АЛТАЙСКОГО КРАЯ</t>
  </si>
  <si>
    <t>Тальменский р-н, р. п. Тальменка, ул. Кирова, д. 33</t>
  </si>
  <si>
    <t>Тальменский район, рп. Тальменка, ул. Партизанская, д. 3 (ул. Партизанская, д. 3б)</t>
  </si>
  <si>
    <t>Безбородов Д.Б. ИП</t>
  </si>
  <si>
    <t>Тальменский р-н, р.п. Тальменка, ул. Заправочная, д. 53</t>
  </si>
  <si>
    <t>Волков Николай Харитонович</t>
  </si>
  <si>
    <t>Тальменский район, рп. Тальменка, ул. Партизанская, д. 47</t>
  </si>
  <si>
    <t>Дионис ООО (ГРС Тальменка-1): Тальменский район, р.п. Тальменка, ул. Октябрьская, 63</t>
  </si>
  <si>
    <t>Тальменский район, р.п. Тальменка, ул. Октябрьская, 63</t>
  </si>
  <si>
    <t>Дионис ООО (ГРС Тальменка-1): Тальменский район, р.п. Тальменка, ул. Октябрьская, 63А</t>
  </si>
  <si>
    <t>Тальменский район, р.п. Тальменка, ул. Октябрьская, 63А</t>
  </si>
  <si>
    <t>рп. Тальменка, ул. Залесовская, д. 17а</t>
  </si>
  <si>
    <t>рп. Тальменка, ул. Кирова, д. 165 "в"</t>
  </si>
  <si>
    <t xml:space="preserve">Колотилин Дмитрий Дмитриевич ИП </t>
  </si>
  <si>
    <t>р.п. Тальменка, ул.Куйбышева, 102</t>
  </si>
  <si>
    <t>ФЗ Подъяпольский А.И. (ГРС Тальменка-1)  объект №4 - ул. Вокзальная, 14Д</t>
  </si>
  <si>
    <t>объект №4 - ул. Вокзальная, 14Д</t>
  </si>
  <si>
    <t>ФЗ Подъяпольский А.И. (ГРС Тальменка-1) объект №1 - ул. Вокзальная, 14Г</t>
  </si>
  <si>
    <t>объект №1 - ул. Вокзальная, 14Г</t>
  </si>
  <si>
    <t>ФЗ Подъяпольский А.И. (ГРС Тальменка-1) объект №2 - ул. Вокзальная, 14К</t>
  </si>
  <si>
    <t>объект №2 - ул. Вокзальная, 14К</t>
  </si>
  <si>
    <t>ФЗ Подъяпольский А.И. (ГРС Тальменка-1) объект №3 - ул. Вокзальная, 14Б</t>
  </si>
  <si>
    <t>объект №3 - ул. Вокзальная, 14Б</t>
  </si>
  <si>
    <t>Позднякова Ирина Викторовна ИП</t>
  </si>
  <si>
    <t>р.п. Тальменка, ул. Партизанская, д. 47-1</t>
  </si>
  <si>
    <t>пгт. Тальменка, ул. Партизанская, 70</t>
  </si>
  <si>
    <t>Тальменский р-н, р.п.Тальменка, ул.Заправочная,2е</t>
  </si>
  <si>
    <t>РОСТО (ДОСААФ) Тальменский район</t>
  </si>
  <si>
    <t>рп. Тальменка, ул. Кирова, д. 34</t>
  </si>
  <si>
    <t>ТАЛЬМЕНСКАЯ ДШИ МБУДО</t>
  </si>
  <si>
    <t>р.п. Тальменка, ул. Партизанская, д. 11б</t>
  </si>
  <si>
    <t>Темп ООО (ГРС Тальменка-1): р.п. Тальменка, ул. 60 лет СССР, 3а</t>
  </si>
  <si>
    <t>р.п. Тальменка, ул. 60 лет СССР, 3а</t>
  </si>
  <si>
    <t>Темп ООО (ГРС Тальменка-1): Тальменский район, рп. Тальменка, ул. Октябрьская, д. 59а</t>
  </si>
  <si>
    <t>Тальменский район, рп. Тальменка, ул. Октябрьская, д. 59а</t>
  </si>
  <si>
    <t>Темп ООО (ГРС Тальменка-1): Тальменский район, рп. Тальменка, ул. Чернышевского, д. 29</t>
  </si>
  <si>
    <t>Тальменский район, рп. Тальменка, ул. Чернышевского, д. 29</t>
  </si>
  <si>
    <t>УПРАВЛЕНИЕ ВЕТЕРИНАРИИ ПО ТАЛЬМЕНСКОМУ РАЙОНУ</t>
  </si>
  <si>
    <t>Тальменский район, рп. Тальменка, ул. Лисавенко, д. 37</t>
  </si>
  <si>
    <t>ИП Усманских Т.В. (ГРС Тальменка-1): Тальменский р-н, р.п.Тальменка, ул. Залесовская, д. 30а</t>
  </si>
  <si>
    <t>Тальменский р-н, р.п.Тальменка, ул. Залесовская, д. 30а</t>
  </si>
  <si>
    <t>ИП Усманских Т.В. (ГРС Тальменка-1): Тальменский р-н, р.п.Тальменка, ул. Залесовская, д. 30б</t>
  </si>
  <si>
    <t>Тальменский р-н, р.п.Тальменка, ул. Залесовская, д. 30б</t>
  </si>
  <si>
    <t>ИП Усманских Т.В. (ГРС Тальменка-1): Тальменский р-н, р.п.Тальменка, ул.Залесовская,30д</t>
  </si>
  <si>
    <t>Тальменский р-н, р.п.Тальменка, ул.Залесовская,30д</t>
  </si>
  <si>
    <t>ИП Усманских Т.В. (ГРС Тальменка-1): Тальменский р-н, р.п.Тальменка, ул.Залесовская,30м</t>
  </si>
  <si>
    <t>Тальменский р-н, р.п.Тальменка, ул.Залесовская,30м</t>
  </si>
  <si>
    <t>ФЗ Балов М.А.</t>
  </si>
  <si>
    <t>Тальменский район, рп. Тальменка, ул. Вокзальная, д. 34г</t>
  </si>
  <si>
    <t>ФЗ Кениг И.К.</t>
  </si>
  <si>
    <t>рп. Тальменка, ул. Партизанская, д. 49а</t>
  </si>
  <si>
    <t>ФЗ Мышкин Н.А.</t>
  </si>
  <si>
    <t>Тальменский район, рп. Тальменка, ул. Лагерная, д. 19</t>
  </si>
  <si>
    <t>ФЗ Пальцев С.В.</t>
  </si>
  <si>
    <t>Тальменский р-н, р.п.Тальменка, ул.Заводская,1а</t>
  </si>
  <si>
    <t xml:space="preserve">ХОЛЛИФУД ООО </t>
  </si>
  <si>
    <t>Тальменский район, рп. Тальменка, ул. Куйбышева, д. 71</t>
  </si>
  <si>
    <t xml:space="preserve">Шмарихин Андрей Геннадьевич </t>
  </si>
  <si>
    <t>Арутюнян Александр Гришаевич ИП</t>
  </si>
  <si>
    <t>р.п. Тальменка, ул. Алтайская, 2</t>
  </si>
  <si>
    <t>Дента-Плюс ООО</t>
  </si>
  <si>
    <t>Тальменский р-н, р.п. Тальменка, ул. Партизанская, д. 45б</t>
  </si>
  <si>
    <t>Долгова Мария Владимировна ИП</t>
  </si>
  <si>
    <t>Тальменский район, рп. Тальменка, ул. Кирова, д. 53</t>
  </si>
  <si>
    <t>Кайгородов В.Г. ИП</t>
  </si>
  <si>
    <t>Тальменский р-н, р.п. Тальменка, ул. Заправочная, д. 12а</t>
  </si>
  <si>
    <t>Манукян Овик Суренович ИП</t>
  </si>
  <si>
    <t>Тальменский р-н, р.п. Тальменка, ул. Вокзальная, д. 27б</t>
  </si>
  <si>
    <t>Тальменский р-н, р.п. Тальменка, ул. Вокзальная, д. 18</t>
  </si>
  <si>
    <t>Пальцева Светлана Зиннуровна</t>
  </si>
  <si>
    <t>рп. Тальменка, ул. Партизанская, д. 47б</t>
  </si>
  <si>
    <t>Роскова Виолетта Петровна ИП</t>
  </si>
  <si>
    <t>Тальменский район, рп. Тальменка, ул. Заправочная, д. 1Б</t>
  </si>
  <si>
    <t>п.г.т. Тальменка, ул. Алтайская, 1</t>
  </si>
  <si>
    <t xml:space="preserve">ТАЛЬМЕНСКИЙ МФКЦ МКУК </t>
  </si>
  <si>
    <t>р.п. Тальменка, ул. Кирова, д. 56</t>
  </si>
  <si>
    <t>ИП Усманских Т.В. (ГРС Тальменка-1): Тальменский р-н, р.п.Тальменка, ул. Залесовская, д. 32а</t>
  </si>
  <si>
    <t>Тальменский р-н, р.п.Тальменка, ул. Залесовская, д. 32а</t>
  </si>
  <si>
    <t>ФЗ Арутюнян М.А.</t>
  </si>
  <si>
    <t>Тальменский район, рп. Тальменка, ул. Заправочная, д. 10, корп. а</t>
  </si>
  <si>
    <t>ФЗ Геворкян Р.Р.</t>
  </si>
  <si>
    <t>Тальменский р-н, р.п. Тальменка, ул. Вокзальная, д. 14в</t>
  </si>
  <si>
    <t>ФЗ Романенко С.А.</t>
  </si>
  <si>
    <t>рп. Тальменка, ул. М.Горького, д. 35</t>
  </si>
  <si>
    <t>ФЗ Шамилов А.Д.</t>
  </si>
  <si>
    <t>Тальменский р-н, р.п.Тальменка, ул.Вокзальная, 12 С, пом.2</t>
  </si>
  <si>
    <t>Шакуля Александр Дмитриевич ИП</t>
  </si>
  <si>
    <t>Тальменский район, рп. Тальменка, ул. Партизанская, д. 45</t>
  </si>
  <si>
    <t>р.п. Тальменка, ул. Кирова, д. 43</t>
  </si>
  <si>
    <t>МУП ЖКУ ТРОИЦКОГО РАЙОНА</t>
  </si>
  <si>
    <t>ЖКУ Троицкого района МУП  (котельная): с. Троицкое, ул. Л.Толстого, д. 15</t>
  </si>
  <si>
    <t>с. Троицкое, ул. Л.Толстого, д. 15</t>
  </si>
  <si>
    <t>ЖКУ Троицкого района МУП  (ЦРБ): с. Троицкое, ул. Чапаева, д. 75</t>
  </si>
  <si>
    <t>с. Троицкое, ул. Чапаева, д. 75</t>
  </si>
  <si>
    <t>Троицкая средняя общеобразовательная школа №2</t>
  </si>
  <si>
    <t>Администрация Беловского сельсовета Троицкого района Алтайского края</t>
  </si>
  <si>
    <t>п. Беловский, ул. Советская, д. 11</t>
  </si>
  <si>
    <t xml:space="preserve">АДМИНИСТРАЦИЯ ТРОИЦКОГО СЕЛЬСОВЕТА ТРОИЦКОГО РАЙОНА АЛТАЙСКОГО КРАЯ </t>
  </si>
  <si>
    <t>Администрация Троицкого сельсовета (спорткомплекс): с. Троицкое, ул. 60 лет Октября, д. 35</t>
  </si>
  <si>
    <t>с. Троицкое, ул. 60 лет Октября, д. 35</t>
  </si>
  <si>
    <t>с. Троицкое, ул. Ленина, д. 16</t>
  </si>
  <si>
    <t>Евдокимов Олег Владимирович</t>
  </si>
  <si>
    <t>с.Троицкое, ул. Комсомольская, д. 2а</t>
  </si>
  <si>
    <t>Захаров Алексей Степанович</t>
  </si>
  <si>
    <t>ул. Пушкина, д. 25б</t>
  </si>
  <si>
    <t>Исток-М</t>
  </si>
  <si>
    <t>с. Троицкое, ул. Речная, д. 1</t>
  </si>
  <si>
    <t xml:space="preserve">КАПИТЕЛЬ ООО </t>
  </si>
  <si>
    <t>Троицкий район, с. Троицкое, ул. 60 лет Октября, д. 43</t>
  </si>
  <si>
    <t xml:space="preserve">Кузнецова Мария Андреевна ИП </t>
  </si>
  <si>
    <t>Троицкий район, с. Троицкое, пер. Кирова, д. 1а</t>
  </si>
  <si>
    <t>с. Троицкое, ул. Гагарина, д. 4</t>
  </si>
  <si>
    <t>Три Ю и К ООО (Беловский): Троицкий район, п. Беловский, ул. Советская, 5</t>
  </si>
  <si>
    <t>Троицкий район, п. Беловский, ул. Советская, 5</t>
  </si>
  <si>
    <t>Троицкая средняя общеобразовательная школа №1</t>
  </si>
  <si>
    <t>ул. Лермонтова, д. 24</t>
  </si>
  <si>
    <t>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</si>
  <si>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</si>
  <si>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с. Троицкое, ул. Промышленная, д. 37"б"</t>
  </si>
  <si>
    <t>Троицкий детский сад №1 "Родничок" МБДОУ (Объект №2): с. Троицкое, ул. Московская, д. 46</t>
  </si>
  <si>
    <t>с. Троицкое, ул. Московская, д. 46</t>
  </si>
  <si>
    <t>с. Троицкое, ул. Комсомольская, д. 74 (кухня)</t>
  </si>
  <si>
    <t>Троицкое АТП ООО</t>
  </si>
  <si>
    <t>Управление ветеринарии по Троицкому району КГБУ</t>
  </si>
  <si>
    <t>с. Троицкое, ул. Интернациональная, д. 94</t>
  </si>
  <si>
    <t>ФЗ Якубов Ш.Н.</t>
  </si>
  <si>
    <t>с.Троицкое, ул. 60 лет Октября, д. 37</t>
  </si>
  <si>
    <t>п. Беловский, ул. Советская, д. 9</t>
  </si>
  <si>
    <t>с. Троицкое, ул. Линейная, д. 46</t>
  </si>
  <si>
    <t xml:space="preserve">Гинько Андрей Эдуардович ИП </t>
  </si>
  <si>
    <t>пер. Пролетарский, д. 16</t>
  </si>
  <si>
    <t>Зырянова Надежда Семеновна ИП</t>
  </si>
  <si>
    <t>ул. Комсомольская, д. 26б</t>
  </si>
  <si>
    <t>ИП КФХ Поваров Е.Ю. (ГРС Троицкое): Троицкий район, п. Беловский, ул. Советская, д. 3Б</t>
  </si>
  <si>
    <t>Троицкий район, п. Беловский, ул. Советская, д. 3Б</t>
  </si>
  <si>
    <t>КГКУ УСЗН ПО ТРОИЦКОМУ РАЙОНУ</t>
  </si>
  <si>
    <t>ул. Ленина, д. 6</t>
  </si>
  <si>
    <t>Комитет Троицкого района по финансам,налоговой и кредитной политике</t>
  </si>
  <si>
    <t>Лободин О.Н. ИП</t>
  </si>
  <si>
    <t>с. Троицкое, ул. 60 лет Октября, д. 36 А</t>
  </si>
  <si>
    <t>Мартынушкин Сергей Васильевич ИП</t>
  </si>
  <si>
    <t>ул. Пушкина, д. 25в</t>
  </si>
  <si>
    <t>УФПС Алтайского края (ГРС Троицкое): Троицкий район, пос. Беловский .ул. Советская, 14/2</t>
  </si>
  <si>
    <t>Троицкий район, пос. Беловский .ул. Советская, 14/2</t>
  </si>
  <si>
    <t>УФПС Алтайского края (ГРС Троицкое): Троицкий район, с. Троицкое, ул. Советская, д. 62</t>
  </si>
  <si>
    <t>Троицкий район, с. Троицкое, ул. Советская, д. 62</t>
  </si>
  <si>
    <t>Проскурина Юлия Сергеевна ИП</t>
  </si>
  <si>
    <t>с.Троицкое, ул.Интернациональная, 109а</t>
  </si>
  <si>
    <t>Скорупинская Евгения Александровна ИП</t>
  </si>
  <si>
    <t>Троицкий район, с. Троицкое, ул. Пушкина, д. 25а, кв. 2</t>
  </si>
  <si>
    <t>(Объект №1) с. Троицкое, ул. Пушкина, д. 85</t>
  </si>
  <si>
    <t>п. Троицкое, пер. Пролетарский, 3</t>
  </si>
  <si>
    <t>Троицкое ПО (административное здание): с. Троицкое, пер. Пролетарский, 3</t>
  </si>
  <si>
    <t>с. Троицкое, пер. Пролетарский, 3</t>
  </si>
  <si>
    <t xml:space="preserve">Хрипушина Мария Евгеньевна ИП </t>
  </si>
  <si>
    <t>Троицкий район, с. Троицкое, ул. Пушкина, д. 25, корп. в</t>
  </si>
  <si>
    <t>г. Барнаул, Научный городок, д. 47</t>
  </si>
  <si>
    <t>г. Барнаул, тракт Павловский, д. 313к, помещение Н1</t>
  </si>
  <si>
    <t>АКТАС ООО</t>
  </si>
  <si>
    <t>г.Барнаул, пр-т Космонавтов, 8/16</t>
  </si>
  <si>
    <t xml:space="preserve">АНИТИМ ОАО </t>
  </si>
  <si>
    <t>г. Барнаул, ул. Северо-Западная, д.2а, д.2а/4</t>
  </si>
  <si>
    <t>ГРИН ЛАЙН ООО</t>
  </si>
  <si>
    <t>г. Барнаул, ул. 80 Гвардейской Дивизии, д. 37</t>
  </si>
  <si>
    <t>Гурков Юрий Викторович</t>
  </si>
  <si>
    <t>г. Барнаул, ул. Малахова, д. 2п</t>
  </si>
  <si>
    <t>Завод Алюминиевого Литья ООО</t>
  </si>
  <si>
    <t>Барнаул, пр-кт Космонавтов, д. 8/29, корп. Н3</t>
  </si>
  <si>
    <t>ИНДАСТРИАЛ ЭСТЕЙТ ООО</t>
  </si>
  <si>
    <t>г. Барнаул, ул. Новостройка, д. 1Б</t>
  </si>
  <si>
    <t>УК КЛИМАТ ООО (ГРС-1 Барнаул): г. Барнаул, ул. Антона Петрова, д. 221г/5; ул.Антона Петрова, д. 221г/4 (п)</t>
  </si>
  <si>
    <t>УК КЛИМАТ ООО (ГРС-1 г.Барнаул): г. Барнаул, ул. Антона Петрова, д. 221г/3 (п)</t>
  </si>
  <si>
    <t>Кулабухова Алена Федоровна ИП</t>
  </si>
  <si>
    <t>г. Барнаул, пр-кт Калинина, д. 116/40б</t>
  </si>
  <si>
    <t>г. Барнаул, ул. Бриллиантовая, д. 22 "В"</t>
  </si>
  <si>
    <t>МЕЙТАН ООО</t>
  </si>
  <si>
    <t>г.Барнаул, ул.Ярных, 51</t>
  </si>
  <si>
    <t>НИКА-1 ООО</t>
  </si>
  <si>
    <t>г. Барнаул, ул. Германа Титова, 58В</t>
  </si>
  <si>
    <t>РТИ Барнаул ООО</t>
  </si>
  <si>
    <t>г. Барнаул, ул. Клубная Гора, д. 43</t>
  </si>
  <si>
    <t>Техноколь АБ ООО</t>
  </si>
  <si>
    <t>г. Барнаул, ул. Трактовая, д. 2, корп. д</t>
  </si>
  <si>
    <t>ТЕХПРОМТОРГ ООО</t>
  </si>
  <si>
    <t>г. Барнаул, тракт Павловский, д. 313л</t>
  </si>
  <si>
    <t xml:space="preserve">УМ-8 ЗАО </t>
  </si>
  <si>
    <t>г. Барнаул, ул. Аносова, д. 11</t>
  </si>
  <si>
    <t>ФЗ Неклюдова Н.Н.</t>
  </si>
  <si>
    <t>г. Барнаул, ул. Бриллиантовая, д. 2а/11, строение 2</t>
  </si>
  <si>
    <t>АвтоМасла ООО</t>
  </si>
  <si>
    <t>г. Барнаул, ул. Заринская, д. 16 "в"</t>
  </si>
  <si>
    <t>г. Барнаул, Павловский тракт, 10</t>
  </si>
  <si>
    <t>Акварель-Парк-Сервис ООО</t>
  </si>
  <si>
    <t>г. Барнаул, ул. Бриллиантовая, д. 2а</t>
  </si>
  <si>
    <t>АЛОЕ ООО</t>
  </si>
  <si>
    <t>г.Барнаул, пр-д Рыбозаводской, 27</t>
  </si>
  <si>
    <t>АлтайЕвроМоторс ООО</t>
  </si>
  <si>
    <t>г. Барнаул, тракт Павловский, д. 164</t>
  </si>
  <si>
    <t xml:space="preserve">Алтайкрайгазсервис ОАО </t>
  </si>
  <si>
    <t>Алтайлифтсервис Плюс ООО</t>
  </si>
  <si>
    <t>г. Барнаул, пр-кт Космонавтов, д. 22"в"</t>
  </si>
  <si>
    <t xml:space="preserve">Алтайский краевой врачебно-физкультурный диспансер ГУЗ </t>
  </si>
  <si>
    <t>г. Барнаул, ул. Автотранспортная, д. 41а</t>
  </si>
  <si>
    <t>г.Барнаул, пр.Калинина, 26/2</t>
  </si>
  <si>
    <t>АНИКОМ ООО</t>
  </si>
  <si>
    <t>АНИКОМ ООО (ГРС-1 Барнаул): г. Барнаул, проезд Заводской 9-й, д. 46</t>
  </si>
  <si>
    <t>г. Барнаул, проезд Заводской 9-й, д. 46</t>
  </si>
  <si>
    <t>Аркадо-гранит ООО</t>
  </si>
  <si>
    <t>г. Барнаул, пр-кт Космонавтов, д. 34, корп. д</t>
  </si>
  <si>
    <t>АТЛАНТ ООО (инн 2225110119)</t>
  </si>
  <si>
    <t>г. Барнаул, ул. Сапфирная, д. 60а</t>
  </si>
  <si>
    <t xml:space="preserve">Баев С.А. </t>
  </si>
  <si>
    <t>г. Барнаул, ул. Сельскохозяйственная, д. 1, корп. Б</t>
  </si>
  <si>
    <t>п. Гоньба, ул. Советская, 1б</t>
  </si>
  <si>
    <t xml:space="preserve">Басманов Сергей Васильевич ИП </t>
  </si>
  <si>
    <t>г. Барнаул, проезд Рыбазоводской, д. 24</t>
  </si>
  <si>
    <t>Беляев Дмитрий Владимирович</t>
  </si>
  <si>
    <t>г. Барнаул, пр-кт Космонавтов, д. 32, корп. ж</t>
  </si>
  <si>
    <t>Востокбурвод-Алтай ООО (ГРС-1 Барнаул): г. Барнаул, пр-кт Калинина, д. 67г, литер А</t>
  </si>
  <si>
    <t>г. Барнаул, пр-кт Калинина, д. 67г, литер А</t>
  </si>
  <si>
    <t>Востокбурвод-Алтай ООО (ГРС-1 Барнаул): г. Барнаул, пр-кт Калинина, д. 67г, литер Б</t>
  </si>
  <si>
    <t>г. Барнаул, пр-кт Калинина, д. 67г, литер Б</t>
  </si>
  <si>
    <t>Востокбурвод-Алтай ООО (ГРС-1 Барнаул): г. Барнаул, пр-кт Калинина, д. 67г, литер Б1</t>
  </si>
  <si>
    <t>г. Барнаул, пр-кт Калинина, д. 67г, литер Б1</t>
  </si>
  <si>
    <t xml:space="preserve">ДИМАС ООО  </t>
  </si>
  <si>
    <t>г. Барнаул, пр-кт Космонавтов, д. 111</t>
  </si>
  <si>
    <t>ДиПОСАлтай ООО</t>
  </si>
  <si>
    <t>г. Барнаул, пр-кт Космонавтов, д. 71</t>
  </si>
  <si>
    <t>г. Барнаул, пр-кт Космонавтов, д. 14/19</t>
  </si>
  <si>
    <t>ЕВРОСТАНДАРТ ООО (ГРС-1 г.Барнаул): объект №1,  г.Барнаул, ул.40 лет Октября, д. 11а</t>
  </si>
  <si>
    <t>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</si>
  <si>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</si>
  <si>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объект №2, г. Барнаул, ул. Советской Армии, д. 101а</t>
  </si>
  <si>
    <t>г. Барнаул, ул. Малахова, д. 26Б</t>
  </si>
  <si>
    <t>Жулин Олег Константинович ИП</t>
  </si>
  <si>
    <t>г. Барнаул, проезд Заводской 9-й, д. 7, литер Б</t>
  </si>
  <si>
    <t>Заблоцкий Ю.Ф.</t>
  </si>
  <si>
    <t>г. Барнаул, пр-кт Космонавтов, д. 40</t>
  </si>
  <si>
    <t>Павловский тракт, 54б</t>
  </si>
  <si>
    <t xml:space="preserve">Зверев Роман Михайлович ИП </t>
  </si>
  <si>
    <t>ул. Э.Алексеевой, 120</t>
  </si>
  <si>
    <t>ИП Высоцкий Е.Б.</t>
  </si>
  <si>
    <t>ИП Прасолов С.И.</t>
  </si>
  <si>
    <t>г. Барнаул, ул. Попова, д. 7ж</t>
  </si>
  <si>
    <t>ИП Тамамян А.С.</t>
  </si>
  <si>
    <t>г.Барнаул, ул.А.Петрова, 58</t>
  </si>
  <si>
    <t>Казанцев Евгений Анатольевич ИП</t>
  </si>
  <si>
    <t>г. Барнаул, ул. Солнечная Поляна, д. 32</t>
  </si>
  <si>
    <t xml:space="preserve">Карина ООО </t>
  </si>
  <si>
    <t>г. Барнаул, ул. Эмилии Алексеевой, д. 2, корп. б</t>
  </si>
  <si>
    <t>Кедр ООО (Объект №1): г. Барнаул, пр-кт Калинина, д. 37</t>
  </si>
  <si>
    <t>г. Барнаул, пр-кт Калинина, д. 37</t>
  </si>
  <si>
    <t>Кедр ООО (Объект №2): г. Барнаул, ул. Ярных, д. 30</t>
  </si>
  <si>
    <t>г. Барнаул, ул. Ярных, д. 30</t>
  </si>
  <si>
    <t>КИН ООО (объект №1): г. Барнаул, пр-кт Космонавтов, 32 е/1</t>
  </si>
  <si>
    <t>г. Барнаул, пр-кт Космонавтов, 32 е/1</t>
  </si>
  <si>
    <t>Кливер Яков Иванович ИП</t>
  </si>
  <si>
    <t>г. Барнаул, ул. Каменская, д. 25</t>
  </si>
  <si>
    <t xml:space="preserve">Коллегия ООО </t>
  </si>
  <si>
    <t>г. Барнаул, ул. Сельскохозяйственная, д. 4, корп. а</t>
  </si>
  <si>
    <t xml:space="preserve">Комоликова Нина Васильевна ИП </t>
  </si>
  <si>
    <t>г. Барнаул, ул. Сельскохозяйственная, д.4б/ ул. Заринская, д. 7,</t>
  </si>
  <si>
    <t>ИП Красулин Д.В. (объект №1): г. Барнаул, ул. Ткацкая, д. 63а</t>
  </si>
  <si>
    <t>г. Барнаул, ул. Ткацкая, д. 63а</t>
  </si>
  <si>
    <t>г. Барнаул, ул. Малахова, д. 26а</t>
  </si>
  <si>
    <t xml:space="preserve">Лазебный Анатолий Николаевич ИП </t>
  </si>
  <si>
    <t>г. Барнаул, пр-кт Космонавтов, д. 85</t>
  </si>
  <si>
    <t>г. Барнаул, пр-кт Калинина, д. 24В</t>
  </si>
  <si>
    <t>г. Барнаул, ул. Рубцовская, д. 8а</t>
  </si>
  <si>
    <t>ИП Маврин В.В. (ГРС-1 Барнаул): г. Барнаул, ул. Покровская, д. 7</t>
  </si>
  <si>
    <t>г. Барнаул, ул. Покровская, д. 7</t>
  </si>
  <si>
    <t>Магнат клуб ООО</t>
  </si>
  <si>
    <t>г. Барнаул, ул. Брянская, д. 30</t>
  </si>
  <si>
    <t>ИП Мещеряков  (Объект №1): г. Барнаул, ул. Смирнова, д. 50</t>
  </si>
  <si>
    <t>г. Барнаул, ул. Смирнова, д. 50</t>
  </si>
  <si>
    <t>ИП Мещеряков (Объект №2): г. Барнаул, ул. Геодезическая, д. 53а</t>
  </si>
  <si>
    <t>г. Барнаул, ул. Геодезическая, д. 53а</t>
  </si>
  <si>
    <t>Мусиль Владимир Алексеевич</t>
  </si>
  <si>
    <t>г. Барнаул, пр-кт Калинина, д. 67а</t>
  </si>
  <si>
    <t xml:space="preserve">Научногородокское клубное объединение МУК </t>
  </si>
  <si>
    <t>г. Барнаул, п. Научный Городок, д. 31</t>
  </si>
  <si>
    <t xml:space="preserve">НИКА ООО </t>
  </si>
  <si>
    <t>г. Барнаул, пр-кт Космонавтов, д. 34ж</t>
  </si>
  <si>
    <t>НПФ ПЧЕЛА И ЧЕЛОВЕК ООО</t>
  </si>
  <si>
    <t>г. Барнаул, проезд Авиационный, д.39</t>
  </si>
  <si>
    <t>Парфюм Вояж ООО</t>
  </si>
  <si>
    <t>г. Барнаул, ул. 42 Краснознаменной Бригады, д. 93е</t>
  </si>
  <si>
    <t>Пахомов Вячеслав Владимирович</t>
  </si>
  <si>
    <t>г. Барнаул, проезд Новороссийский, д. 11б</t>
  </si>
  <si>
    <t xml:space="preserve">Пиневич А.А. ИП </t>
  </si>
  <si>
    <t>г. Барнаул, пр-кт Космонавтов, д. 6, корп. 4</t>
  </si>
  <si>
    <t>Процветание ООО</t>
  </si>
  <si>
    <t>г. Барнаул, пр-кт Калинина, д. 116</t>
  </si>
  <si>
    <t>РАФ ООО</t>
  </si>
  <si>
    <t>г. Барнаул, п. Научный Городок, д. 48</t>
  </si>
  <si>
    <t xml:space="preserve">РЕСУРСЫ АЛТАЯ ООО </t>
  </si>
  <si>
    <t>г. Барнаул, пр-кт Космонавтов, д. 20</t>
  </si>
  <si>
    <t>Ряд-Сервис ООО</t>
  </si>
  <si>
    <t>г. Барнаул, ул. Просторная, д. 137</t>
  </si>
  <si>
    <t xml:space="preserve">Санин Дмитрий Васильевич ИП </t>
  </si>
  <si>
    <t>г.Барнаул, ул.Ткацкая, 62</t>
  </si>
  <si>
    <t>СД ИНВЕСТ ООО</t>
  </si>
  <si>
    <t>г. Барнаул, ул. Покровская, д. 19г</t>
  </si>
  <si>
    <t>г. Барнаул, Павловский тракт, д. 79 (2-я врезка)</t>
  </si>
  <si>
    <t>Сибирьавтоцентр компания ЗАО</t>
  </si>
  <si>
    <t>г. Барнаул, ул. Кулагина, д. 6</t>
  </si>
  <si>
    <t>пр-т Калинина, 32В</t>
  </si>
  <si>
    <t>ИП Ситников А.М. (ГРС-1 г.Барнаул): г. Барнаул, пр-кт Космонавтов, д. 30</t>
  </si>
  <si>
    <t>г. Барнаул, пр-кт Космонавтов, д. 30</t>
  </si>
  <si>
    <t>СНЕЖКА ОООО</t>
  </si>
  <si>
    <t>г. Барнаул, ул. Бриллиантовая, 2а/7</t>
  </si>
  <si>
    <t>Союз- Авто ООО</t>
  </si>
  <si>
    <t>г. Барнаул, ул. Павловский тракт, д. 186 В</t>
  </si>
  <si>
    <t>ИП Станкевич А.Э. (Объект №1): г. Барнаул, пр-кт Калинина, д. 24т</t>
  </si>
  <si>
    <t>г. Барнаул, пр-кт Калинина, д. 24т</t>
  </si>
  <si>
    <t>СТАТУС ООО</t>
  </si>
  <si>
    <t>г. Барнаул, тракт Павловский, д. 54В</t>
  </si>
  <si>
    <t>СУБФАРМ ООО</t>
  </si>
  <si>
    <t>г. Барнаул, ул. Германа Титова, д. 35/1</t>
  </si>
  <si>
    <t>г. Барнаул, ул. Петра Сухова, д. 69</t>
  </si>
  <si>
    <t>Технострой ООО</t>
  </si>
  <si>
    <t>г.Барнаул, ул.Э.Алексеевой, 110Б</t>
  </si>
  <si>
    <t xml:space="preserve">Тихонова Н.И. ИП </t>
  </si>
  <si>
    <t>г. Барнаул, ул. Мраморная, д. 62, корп. а</t>
  </si>
  <si>
    <t>Толстых Сергей Михайлович</t>
  </si>
  <si>
    <t>пр-д Памятный, 16</t>
  </si>
  <si>
    <t xml:space="preserve">Топаз ООО </t>
  </si>
  <si>
    <t>г. Барнаул, пр-кт Калинина, д. 24, корп. И, В.В1.В2</t>
  </si>
  <si>
    <t>Тюрин Ю.В. ИП</t>
  </si>
  <si>
    <t>г. Барнаул, ул. Красный Текстильщик, д. 12</t>
  </si>
  <si>
    <t>г. Барнаул, ул. Малахова, д. 96</t>
  </si>
  <si>
    <t>ФЗ Арутюнян Г.А.</t>
  </si>
  <si>
    <t>г.Барнаул, пр-т Космонавтов, 36</t>
  </si>
  <si>
    <t>ФЗ Беспалов Е.В.</t>
  </si>
  <si>
    <t>г. Барнаул, пр-кт Космонавтов, д. 32п</t>
  </si>
  <si>
    <t>ФЗ Бирюльцев А.С.</t>
  </si>
  <si>
    <t>г. Барнаул, ул. Эмилии Алексеевой, д. 94, пом.Н9,13,15</t>
  </si>
  <si>
    <t>ФЗ Власов В.М.</t>
  </si>
  <si>
    <t>г. Барнаул, п. Научный Городок, д. 1Б</t>
  </si>
  <si>
    <t>ФЗ Водясов С.В.</t>
  </si>
  <si>
    <t>ул. Матросова, 198</t>
  </si>
  <si>
    <t>ФЗ Гаджиев Г.С.</t>
  </si>
  <si>
    <t>г. Барнаул, ул. Э.Алексеевой, д.94, литер К</t>
  </si>
  <si>
    <t>ФЗ Глазун Л.Ф.</t>
  </si>
  <si>
    <t>г. Барнаул, ул. Эмилии Алексеевой, д. 94, строение 1</t>
  </si>
  <si>
    <t>ФЗ Гомарели Г.О.</t>
  </si>
  <si>
    <t>г. Барнаул, пр-кт Космонавтов, д. 32/1, пом. Н1</t>
  </si>
  <si>
    <t>ФЗ Гуркова Н.Ю.</t>
  </si>
  <si>
    <t>г. Барнаул, пр-кт Калинина, д. 24н</t>
  </si>
  <si>
    <t>ФЗ Давлатов З.Ж.</t>
  </si>
  <si>
    <t>г. Барнаул, пр-кт Космонавтов, д. 6/1</t>
  </si>
  <si>
    <t>ФЗ Ибрагимов Н.Т.</t>
  </si>
  <si>
    <t>г.Барнаул, ул.А.Петрова, 144в</t>
  </si>
  <si>
    <t>г.Барнаул, ул.Матросова, 48</t>
  </si>
  <si>
    <t>ФЗ Королева И.В.</t>
  </si>
  <si>
    <t>г. Барнаул, ул. Эмилии Алексеевой, д. 2а</t>
  </si>
  <si>
    <t>ФЗ Криницин А.М.</t>
  </si>
  <si>
    <t>г. Барнаул, пр-кт Космонавтов, д. 34, пом. Н1</t>
  </si>
  <si>
    <t>ФЗ Лихошерстова И.А.</t>
  </si>
  <si>
    <t>г. Барнаул, ул. Островского, д. 41а, помещение Н-1</t>
  </si>
  <si>
    <t>ФЗ Мирзакпарова Кундусай</t>
  </si>
  <si>
    <t>г.Барнаул, ул.Западная 10-я, 14б</t>
  </si>
  <si>
    <t>ФЗ Мурдасов Д.А.</t>
  </si>
  <si>
    <t>г. Барнаул, ул. Заринская, д. 2а</t>
  </si>
  <si>
    <t>ФЗ Некрасова Т.В. (ГРС-1 г.Барнаул): г. Барнаул, ул. Эмилии Алексеевой, д. 94г, Литер А</t>
  </si>
  <si>
    <t>г. Барнаул, ул. Эмилии Алексеевой, д. 94г, Литер А</t>
  </si>
  <si>
    <t>г. Барнаул, пр-кт Космонавтов, д. 66/2</t>
  </si>
  <si>
    <t>ФЗ Трегубов А.В.</t>
  </si>
  <si>
    <t>г. Барнаул, ул. Покровская, д. 25</t>
  </si>
  <si>
    <t>ФЗ Трофимова Н.Н.</t>
  </si>
  <si>
    <t>г. Барнаул, ул. П.Сухова, д. 26</t>
  </si>
  <si>
    <t>ФЗ Чернобелова Н.К.</t>
  </si>
  <si>
    <t>г. Барнаул, ул. П.С.Кулагина, д. 16а/23</t>
  </si>
  <si>
    <t>ФЗ Чеснаков И.Ф.</t>
  </si>
  <si>
    <t>г. Барнаул, ул. Заринская, д. 1В/1</t>
  </si>
  <si>
    <t>ФЗ Шутова О.М. (до 01.01.23 ФЗ Шутов А.И.)</t>
  </si>
  <si>
    <t>г. Барнаул, проезд Памятный, д. 20</t>
  </si>
  <si>
    <t>ФЗ Юдин И.А.</t>
  </si>
  <si>
    <t>г. Барнаул, ул. Новороссийская, д. 47а, пом. Н2</t>
  </si>
  <si>
    <t>г. Барнаул, ул. Телефонная, д. 165</t>
  </si>
  <si>
    <t>г. Барнаул, с. Гоньба, ул. Октября, 27а</t>
  </si>
  <si>
    <t>Цуранов Валерий Михайлович</t>
  </si>
  <si>
    <t>г. Барнаул, ул. Ткацкая, д. 79к</t>
  </si>
  <si>
    <t>Чжао Чжаню ИП</t>
  </si>
  <si>
    <t>г. Барнаул, ул. Энтузиастов-Ясная, Рубиновая</t>
  </si>
  <si>
    <t>Широтюк Владимир Евгеньевич</t>
  </si>
  <si>
    <t>г. Барнаул, пр-кт Калинина, д. 67В</t>
  </si>
  <si>
    <t>ЭКОСЕРВИС ООО</t>
  </si>
  <si>
    <t>г. Барнаул, пр-кт Космонавтов, д. 64а (ранее №66)</t>
  </si>
  <si>
    <t>г. Барнаул, проезд Заводской 9-й, д. 46, строение 1</t>
  </si>
  <si>
    <t>Асметов Фаиг Ибрагим ИП</t>
  </si>
  <si>
    <t>г.Барнаул, ул.А.Петрова, 238 (около дома)</t>
  </si>
  <si>
    <t>Бартунов Владимир Анатольевич ИП</t>
  </si>
  <si>
    <t>г. Барнаул, ул. Ермака, д. 6</t>
  </si>
  <si>
    <t>Бойко Дмитрий Викторович</t>
  </si>
  <si>
    <t>г. Барнаул, ул. Заринская, д. 1Д/1, бокс 30, ГСК №807</t>
  </si>
  <si>
    <t>ИП Гатаулина К.А.</t>
  </si>
  <si>
    <t>г. Барнаул, ул. Хлеборобная, д. 31, корп. а</t>
  </si>
  <si>
    <t>ИП Мусохранов В.А.</t>
  </si>
  <si>
    <t>г. Барнаул, ул. Целинная, д. 2/1</t>
  </si>
  <si>
    <t>Логунов Борис Емельянович</t>
  </si>
  <si>
    <t>г. Барнаул, ул. Солнечная Поляна, д. 32г, бокс 865, ГСК-397</t>
  </si>
  <si>
    <t>г. Барнаул, ул. Аносова, д. 1а, пом. 1а</t>
  </si>
  <si>
    <t>г. Барнаул, п. Казенная Заимка, ул. Кольцевая, 11А</t>
  </si>
  <si>
    <t>Марянян Камо Эдикович ИП</t>
  </si>
  <si>
    <t>г. Барнаул, пр-кт Коммунаров, д. 79</t>
  </si>
  <si>
    <t xml:space="preserve">Медникова Наталья Александровна </t>
  </si>
  <si>
    <t>г. Барнаул, проезд Лагерный, д. 2</t>
  </si>
  <si>
    <t>ФЗ Михейлис О.Г. (ГРС-1 г.Барнаул): г. Барнаул, ул. Солнечная Поляна, д. 18е</t>
  </si>
  <si>
    <t>г. Барнаул, ул. Солнечная Поляна, д. 18е</t>
  </si>
  <si>
    <t>ФЗ Михейлис О.Г. (ГРС-1 г.Барнаул): г. Барнаул, ул.Матросова, д. 214а</t>
  </si>
  <si>
    <t>г. Барнаул, ул.Матросова, д. 214а</t>
  </si>
  <si>
    <t>Олти ООО</t>
  </si>
  <si>
    <t>г. Барнаул, ул. Энтузиастов, д. 48</t>
  </si>
  <si>
    <t>Рианд фирма ООО</t>
  </si>
  <si>
    <t>г. Барнаул, п. Казенная Заимка, ул. Каштановая, 49</t>
  </si>
  <si>
    <t>г. Барнаул, ул. Энтузиастов, д. 50</t>
  </si>
  <si>
    <t>Самадов Алакбар Мусалим Оглы</t>
  </si>
  <si>
    <t>г. Барнаул, ул. Селекционная, д. 28</t>
  </si>
  <si>
    <t>Смирнов и К ООО</t>
  </si>
  <si>
    <t>г. Барнаул, ул. Эмилии Алексеевой, д. 94, литер Б3, Пом Н7</t>
  </si>
  <si>
    <t>г. Барнаула, 9-й Заводской пр-д, 7 (Литер В1)</t>
  </si>
  <si>
    <t>УФСИН России по Алтайскому краю</t>
  </si>
  <si>
    <t>г. Барнаул, ул. Геодезическая, д. 45</t>
  </si>
  <si>
    <t>п. Казенная Заимка, ул. Ореховая 2-я, д. 36</t>
  </si>
  <si>
    <t>ФЗ Босивской А.А. (ГРС-1 г. Барнаул): г. Барнаул, ул. Энтузиастов, д. 50</t>
  </si>
  <si>
    <t>ФЗ Босивской А.А. (ГРС-1 г. Барнаул): г. Барнаул, ул. Энтузиастов, д. 50 (кафе)</t>
  </si>
  <si>
    <t>г. Барнаул, ул. Энтузиастов, д. 50 (кафе)</t>
  </si>
  <si>
    <t>г.Барнаул, ул.Заринская,16б</t>
  </si>
  <si>
    <t>ФЗ Шестернин В.Г.</t>
  </si>
  <si>
    <t>г. Барнаул, ул. Энтузиастов, д. 44</t>
  </si>
  <si>
    <t>ФЗ Шестернина В.Р.</t>
  </si>
  <si>
    <t>г. Барнаул, ул. Энтузиастов, д. 46</t>
  </si>
  <si>
    <t>Алтай-Тент ООО</t>
  </si>
  <si>
    <t>г. Барнаул, проезд Южный, д. 45</t>
  </si>
  <si>
    <t>г. Барнаул, ул. Энергетиков, 49</t>
  </si>
  <si>
    <t>АЛТАЙСКАН ООО</t>
  </si>
  <si>
    <t>г. Барнаул, проезд Южный, д. 45В</t>
  </si>
  <si>
    <t>г. Барнаул, Павловский тракт, д. 212</t>
  </si>
  <si>
    <t>г. Барнаул, в 5м на восток от ориентира, расположенного по ул. Трактовая, д.2/1</t>
  </si>
  <si>
    <t>г. Барнаул, с. Власиха. ул. Первомайская, 50Б</t>
  </si>
  <si>
    <t>г. Барнаул, ул. Трактовая, 27</t>
  </si>
  <si>
    <t>г. Барнаул, ул. Трактовая, д. 64</t>
  </si>
  <si>
    <t>г. Барнаул, ул. Трактовая, д. 47б</t>
  </si>
  <si>
    <t>Бизнес-Строй ООО (трансп.)</t>
  </si>
  <si>
    <t>г. Барнаул, ул. Трактовая, д. 2б, (помещение Н2)</t>
  </si>
  <si>
    <t>г. Барнаул, ул. Трактовая, д. 7/5</t>
  </si>
  <si>
    <t>ВИОМ-Логистик ООО</t>
  </si>
  <si>
    <t xml:space="preserve">Евробус-Альфа ООО </t>
  </si>
  <si>
    <t>г. Барнаул, проезд Южный, д. 45, корп. д</t>
  </si>
  <si>
    <t xml:space="preserve">Загарина Ирина Федоровна ИП </t>
  </si>
  <si>
    <t>г. Барнаул, ул. Попова, д. 248, корп. 2</t>
  </si>
  <si>
    <t>ЗемлякоФФ защита растений Сибирь ООО</t>
  </si>
  <si>
    <t>г. Барнаул, проезд Южный, д. 8Ж</t>
  </si>
  <si>
    <t>ИНВЕСТГРУП ООО</t>
  </si>
  <si>
    <t>г. Барнаул, ул. Трактовая, д. 4а</t>
  </si>
  <si>
    <t>ИП Молчанов А.В.</t>
  </si>
  <si>
    <t>г. Барнаул, тракт Павловский, д. 200</t>
  </si>
  <si>
    <t>ИП Суздалева В.В.</t>
  </si>
  <si>
    <t>г. Барнаул, ул. Гридасова, д. 15А</t>
  </si>
  <si>
    <t>Лазарев А.В.</t>
  </si>
  <si>
    <t>г. Барнаул, ул. Попова, д. 179, корп. а</t>
  </si>
  <si>
    <t>г.Барнаул, ул. Трактовая,5</t>
  </si>
  <si>
    <t>Потапова Наталья Николаевна (ИП)</t>
  </si>
  <si>
    <t>г. Барнаул, тракт Павловский, д. 206</t>
  </si>
  <si>
    <t>СПЕЦОБЪЕДИНЕНИЕ-АЛТАЙ ООО</t>
  </si>
  <si>
    <t>г. Барнаул, тракт Павловский, д. 323, пом. Н1</t>
  </si>
  <si>
    <t>СПК АО</t>
  </si>
  <si>
    <t>г. Барнаул, проезд Южный, д. 43е</t>
  </si>
  <si>
    <t>Телепова Екатерина Вячеславовна ИП</t>
  </si>
  <si>
    <t>г. Барнаул, ул. Попова, д. 179, корп. ж/1</t>
  </si>
  <si>
    <t>г. Барнаул, Павловский тракт, 337/5 (АМКУ-600 Г/Д)</t>
  </si>
  <si>
    <t>ЭКОНИВАСИБИРЬ ООО</t>
  </si>
  <si>
    <t>г. Барнаул, пр-кт Энергетиков, д. 42, корп. а</t>
  </si>
  <si>
    <t>Авиатор ТОС микрорайона</t>
  </si>
  <si>
    <t>г. Барнаул, ул. Малиновая 1-я, д. 52, корп. А</t>
  </si>
  <si>
    <t>АвтоГраф ООО</t>
  </si>
  <si>
    <t>г. Барнаул, ул. Власихинская, д. 131</t>
  </si>
  <si>
    <t>АвтоОйл ООО</t>
  </si>
  <si>
    <t>г. Барнаул, ул. Попова, 254/3</t>
  </si>
  <si>
    <t>АЗМАШ ООО</t>
  </si>
  <si>
    <t>г. Барнаул, ул. Гридасова, д. 28А/Н2</t>
  </si>
  <si>
    <t xml:space="preserve">АЛТАЙ ЭКО СОРТ ООО </t>
  </si>
  <si>
    <t>г. Барнаул, проезд Северо-Власихинский, д. 76</t>
  </si>
  <si>
    <t>Алтайагропромкомплект ООО (до 01.07.2017г. Алтайагропромкомплект СП ЗАО)</t>
  </si>
  <si>
    <t>пр-т Энергетиков, 33д</t>
  </si>
  <si>
    <t>Алтайская железнодорожная компания ООО (ГРС-2 г.Барнаул): г. Барнаул, проезд Южный, д. 8л, литер А</t>
  </si>
  <si>
    <t>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</si>
  <si>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</si>
  <si>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г. Барнаул, проезд Южный, д. 8л, литер М</t>
  </si>
  <si>
    <t>АЛТАЙСКАЯ ТЕХНОЛОГИЧЕСКАЯ КОМПАНИЯ ООО</t>
  </si>
  <si>
    <t>г. Барнаул, ул. Власихинская, д. 139в</t>
  </si>
  <si>
    <t>Алтайский Пивной Дом ООО</t>
  </si>
  <si>
    <t>г. Барнаул, ул. Балтийская, д. 64</t>
  </si>
  <si>
    <t>АЛТТРАСТ ООО</t>
  </si>
  <si>
    <t>г. Барнаул, ул. Балтийская, д. 66 А</t>
  </si>
  <si>
    <t>АЛФИТ ПЛЮС ООО</t>
  </si>
  <si>
    <t>г.Барнаул, ул.Трактовая, д.74г</t>
  </si>
  <si>
    <t>г. Барнаул, ул. Балтийская, д. 92</t>
  </si>
  <si>
    <t>АСМ-Алтай ООО</t>
  </si>
  <si>
    <t>г. Барнаул, ул. Власихинская, д. 198</t>
  </si>
  <si>
    <t>АЭР-СИТИ ООО</t>
  </si>
  <si>
    <t>г. Барнаул, пр-кт Энергетиков, д. 17</t>
  </si>
  <si>
    <t>Базис ООО (ГРС-2 г.Барнаул):  г. Барнаул, ул. Попова, 254 В</t>
  </si>
  <si>
    <t>г. Барнаул, ул. Попова, 254 В</t>
  </si>
  <si>
    <t>г. Барнаул, ул. Попова, 254 В литер Б</t>
  </si>
  <si>
    <t>п. Новомихайловка, ул. Школьная, 18</t>
  </si>
  <si>
    <t>ИП Васильев С.Г. (ГРС-2 г.Барнаул): г. Барнаул, ул. Балтийская, д. 90</t>
  </si>
  <si>
    <t>г. Барнаул, ул. Балтийская, д. 90</t>
  </si>
  <si>
    <t>ИП Васильев С.Г. (ГРС-2 г.Барнаул): г.Барнаул, ул.Взлетная, 65</t>
  </si>
  <si>
    <t>г.Барнаул, ул.Взлетная, 65</t>
  </si>
  <si>
    <t>ВИП ООО</t>
  </si>
  <si>
    <t>г. Барнаул, пр-кт Энергетиков, д. 31е</t>
  </si>
  <si>
    <t>Власта Фирма ООО</t>
  </si>
  <si>
    <t>г. Барнаул, с. Власиха, ул. Мамонтова, 49</t>
  </si>
  <si>
    <t>ВУДМАН ООО</t>
  </si>
  <si>
    <t>г. Барнаул, ул. Попова, д. 254/4</t>
  </si>
  <si>
    <t xml:space="preserve">Гермес-Строй ООО </t>
  </si>
  <si>
    <t>г. Барнаул, ул. Попова, д. 236</t>
  </si>
  <si>
    <t>ГЛЕКО ООО</t>
  </si>
  <si>
    <t>г. Барнаул, ул. Попова, д. 185, корп. в</t>
  </si>
  <si>
    <t>Глушнев Александр Владимирович ИП</t>
  </si>
  <si>
    <t>г. Барнаул, Павловский тракт, д. 166</t>
  </si>
  <si>
    <t>Горшков Денис Владимирович ИП</t>
  </si>
  <si>
    <t>г. Барнаул, ул. Балтийская, д. 80, корп. 4</t>
  </si>
  <si>
    <t>Д-ТРЕЙД ПЛЮС ООО</t>
  </si>
  <si>
    <t>г.Барнаул, ул. Власихинская, 127Б</t>
  </si>
  <si>
    <t>ИП Денисова Л.А. (ГРС-2 Барнаул): г. Барнаул, ул. Попова, д. 258в, пом.Н3</t>
  </si>
  <si>
    <t>г. Барнаул, ул. Попова, д. 258в, пом.Н3</t>
  </si>
  <si>
    <t>Дериглазов Владимир Александрович ИП</t>
  </si>
  <si>
    <t>г. Барнаул, ул. Новосибирская, д. 11, корп. Б</t>
  </si>
  <si>
    <t>г. Барнаул, ул. Власихинская, д. 133</t>
  </si>
  <si>
    <t>Епрынцев Александр Степанович ИП</t>
  </si>
  <si>
    <t>г. Барнаул, ул. Трактовая, д. 13Б</t>
  </si>
  <si>
    <t>Зерно Алтая ООО</t>
  </si>
  <si>
    <t>пр-т Энергетиков, 33А</t>
  </si>
  <si>
    <t>Ива-Сервис ООО</t>
  </si>
  <si>
    <t>г. Барнаул, ул. Попова, д. 165</t>
  </si>
  <si>
    <t>ИП Кеслер В.А.</t>
  </si>
  <si>
    <t>г. Барнаул, ул. Кленовая, д. 10</t>
  </si>
  <si>
    <t>ИП Корницкий В.С. (ГРС-2 г.Барнаул): г. Барнаул, ул. Трактовая, д. 58</t>
  </si>
  <si>
    <t>г. Барнаул, ул. Трактовая, д. 58</t>
  </si>
  <si>
    <t>ИП Корницкий В.С. (ГРС-2 г.Барнаул): г. Барнаул, ул. Трактовая, д. 58 (22:63:030328:392)</t>
  </si>
  <si>
    <t>г. Барнаул, ул. Трактовая, д. 58 (2263030328392)</t>
  </si>
  <si>
    <t>ИП Кравец Л.С.</t>
  </si>
  <si>
    <t>г. Барнаул, пр-кт Энергетиков, д. 33е</t>
  </si>
  <si>
    <t>ИП Ланин В.Г.</t>
  </si>
  <si>
    <t>г. Барнаул, снт. Мичуринцев, участок №42</t>
  </si>
  <si>
    <t>ИП Карташова А.С. (ГРС-2 г.Барнаул): г.Барнаул, пр-д 2-й Балтийский, 5а</t>
  </si>
  <si>
    <t>г.Барнаул, пр-д 2-й Балтийский, 5а</t>
  </si>
  <si>
    <t>Колесникова Н.А.</t>
  </si>
  <si>
    <t>Колотыгин Олег Валерьевич ИП</t>
  </si>
  <si>
    <t>г. Барнаул, ул. Балтийская, д. 78, корп. а</t>
  </si>
  <si>
    <t>КОМСЕЛС ООО</t>
  </si>
  <si>
    <t>г. Барнаул, ул. Власихинская, д. 49Б</t>
  </si>
  <si>
    <t xml:space="preserve">КОМТРАНС ПЛЮС ООО </t>
  </si>
  <si>
    <t>г. Барнаул, ул. Попова, д. 206</t>
  </si>
  <si>
    <t>Кондратов Сергей Леонидович ИП</t>
  </si>
  <si>
    <t>г. Барнаул, с. Власиха, ул. Мамонтова, д. 1, корп. б</t>
  </si>
  <si>
    <t>Ловда Наталья Сергеевна ИП</t>
  </si>
  <si>
    <t>г. Барнаул, ул. Балтийская, д. 64а</t>
  </si>
  <si>
    <t>г. Барнаул, с. Власиха, ул. Мамонтова, д. 114</t>
  </si>
  <si>
    <t xml:space="preserve">МЕТАЛЛСЕРВИС-БАРНАУЛ ООО </t>
  </si>
  <si>
    <t>г. Барнаул, проезд Южный, д. 10, корп. г</t>
  </si>
  <si>
    <t>Новарчук Елена Сергеевна ИП</t>
  </si>
  <si>
    <t>г. Барнаул, ул. Власихинская, д. 139б</t>
  </si>
  <si>
    <t xml:space="preserve">ОЛАКС ООО </t>
  </si>
  <si>
    <t>пр-т Энергетиков, 35г</t>
  </si>
  <si>
    <t>Попов Вячеслав Геннадьевич</t>
  </si>
  <si>
    <t>г. Барнаул, ул. Попова, д. 254в</t>
  </si>
  <si>
    <t>ФЗ Попов Д.Д. (Объект №1): г. Барнаул, проезд Южный, д. 43В</t>
  </si>
  <si>
    <t>г. Барнаул, проезд Южный, д. 43В</t>
  </si>
  <si>
    <t>г. Барнаул, п. Пригородный, ул. Новосибирская, д. 50Б</t>
  </si>
  <si>
    <t>ПРОМСЕРВИСКОМ ООО</t>
  </si>
  <si>
    <t>г. Барнаул, ул. Малахова, д. 177</t>
  </si>
  <si>
    <t>РЕНТА ООО</t>
  </si>
  <si>
    <t>г. Барнаул, проезд Южный, д. 35В</t>
  </si>
  <si>
    <t>РУМС ГРУПП ООО</t>
  </si>
  <si>
    <t>г. Барнаул, ул. Малахова, д. 177Е, пом.Н31</t>
  </si>
  <si>
    <t>Саенко Л.С. ИП</t>
  </si>
  <si>
    <t>г. Барнаул, ул. Попова, д. 238</t>
  </si>
  <si>
    <t>Саклаков Максим Геннадьевич</t>
  </si>
  <si>
    <t>г. Барнаул, ул. Попова, д. 254/6</t>
  </si>
  <si>
    <t>СИБАВТОТРАНС ООО</t>
  </si>
  <si>
    <t>г. Барнаул, пр-кт Энергетиков, д. 35в</t>
  </si>
  <si>
    <t>ТВЕРДОХЛЕБ АНДРЕЙ СЕРГЕЕВИЧ ИП</t>
  </si>
  <si>
    <t>г. Барнаул, ул. Трактовая, д. 2 б/2</t>
  </si>
  <si>
    <t>Техноторг ООО</t>
  </si>
  <si>
    <t>г. Барнаул, ул. Попова, д. 216Б</t>
  </si>
  <si>
    <t>ИП Токарев А.И. (ГРС-2 г.Барнаул): г. Барнаул, ул. Попова, д. 256д, строение 1</t>
  </si>
  <si>
    <t>г. Барнаул, ул. Попова, д. 256д, строение 1</t>
  </si>
  <si>
    <t>ИП Тюжанкин (административное здание): г. Барнаул, ул. Попова, 216</t>
  </si>
  <si>
    <t>г. Барнаул, ул. Попова, 216</t>
  </si>
  <si>
    <t>ИП Тюжанкин (гараж): г. Барнаул, ул. Попова, 216</t>
  </si>
  <si>
    <t>ФЗ Адамян С.Н.</t>
  </si>
  <si>
    <t>г. Барнаул, проезд Южный, д. 2</t>
  </si>
  <si>
    <t>ФЗ Васильев В.В.</t>
  </si>
  <si>
    <t>г. Барнаул, ул. Трактовая, д. 13а</t>
  </si>
  <si>
    <t>г. Барнаул, проезд Южный, д. 8б</t>
  </si>
  <si>
    <t>г. Барнаул, проезд Южный, д. 8в</t>
  </si>
  <si>
    <t>ФЗ Кадкин Р.В.</t>
  </si>
  <si>
    <t>г. Барнаул, ул. Попова, д. 248/5</t>
  </si>
  <si>
    <t>ФЗ Каунов Д.А.</t>
  </si>
  <si>
    <t>ФЗ Коверзнев С.П. (ГРС-2 г.Барнаул): г. Барнаул, ул. Весенняя, д. 22Б</t>
  </si>
  <si>
    <t>г. Барнаул, ул. Весенняя, д. 22Б</t>
  </si>
  <si>
    <t>ФЗ Малачёв С.Д.</t>
  </si>
  <si>
    <t>г. Барнаул, ул. Кленовая, д. 6</t>
  </si>
  <si>
    <t>ФЗ Молоков А.Ю.</t>
  </si>
  <si>
    <t>г. Барнаул, ул. Попова, д. 183в</t>
  </si>
  <si>
    <t>ФЗ Морозова С.А.</t>
  </si>
  <si>
    <t>г. Барнаул, ул. Трактовая, д. 2г</t>
  </si>
  <si>
    <t>ФЗ Оруджян М.Э.</t>
  </si>
  <si>
    <t>г. Барнаул, с. Власиха, ул. Мамонтова, д. 87</t>
  </si>
  <si>
    <t>ФЗ Смирнов Г.Н.</t>
  </si>
  <si>
    <t>г. Барнаул, проезд 2-й Балтийский, д. 9</t>
  </si>
  <si>
    <t>ФЗ Субботин Е.А.</t>
  </si>
  <si>
    <t>г. Барнаул, ул. Балтийская, д. 88</t>
  </si>
  <si>
    <t>ФЗ Холодников Д.Ю.</t>
  </si>
  <si>
    <t>г. Барнаул, ул. Власихинская, д. 141</t>
  </si>
  <si>
    <t>ФЗ Цыганцова А.Г.</t>
  </si>
  <si>
    <t>г.Барнаул, ул.Балтийская, 64В</t>
  </si>
  <si>
    <t>ФЗ Черноусов М.Ю.</t>
  </si>
  <si>
    <t>г. Барнаул, ул. Попова, д. 179ж/2</t>
  </si>
  <si>
    <t>ФЗ Шенмайер Ю.Б.</t>
  </si>
  <si>
    <t>г. Барнаул, ул. Малиновая-1, д. 58</t>
  </si>
  <si>
    <t>г. Барнаул, с. Власиха, ул. Мамонтова, д. 118</t>
  </si>
  <si>
    <t xml:space="preserve">Актив ООО </t>
  </si>
  <si>
    <t>г. Барнаул, п. Новомихайловка, ул. Изумрудная, д. 2 "а"</t>
  </si>
  <si>
    <t>Безнедельный Сергей Витальевич ИП</t>
  </si>
  <si>
    <t>г. Барнаул, ул. Новосибирская, д. 34 г, пом.Н2</t>
  </si>
  <si>
    <t>Добрыгина О.Г ИП</t>
  </si>
  <si>
    <t>г. Барнаул, ул. Фестивальная, д.6</t>
  </si>
  <si>
    <t>Екимов Сергей Николаевич</t>
  </si>
  <si>
    <t>г. Барнаул, п. Пригородный, ул. Новосибирская, д. 17в</t>
  </si>
  <si>
    <t>г. Барнаул, с. Власиха, ул. Гранатовая, д. 14</t>
  </si>
  <si>
    <t>Зинченко Любовь Григорьевна</t>
  </si>
  <si>
    <t>г. Барнаул, ул. Власихинская, д. 59г/27</t>
  </si>
  <si>
    <t>ИП Трошин А.В.</t>
  </si>
  <si>
    <t>г. Барнаул, ул. Попова, д. 258В, помещение Н9</t>
  </si>
  <si>
    <t>Ламакин Сергей Владимирович</t>
  </si>
  <si>
    <t>г. Барнаул, проезд Северо-Власихинский, д. 67 бокс№38</t>
  </si>
  <si>
    <t>г. Барнаул, проезд Северо-Власихинский, д. 67, корп. 41А</t>
  </si>
  <si>
    <t>Мальчугов Иван Юрьевич ИП</t>
  </si>
  <si>
    <t>г. Барнаул, проезд Северо-Власихинский, д. 67, корп. 11, 12</t>
  </si>
  <si>
    <t>Мисюренко Юлия Федоровна</t>
  </si>
  <si>
    <t>с. Власиха, ул. Рождественская, 55а</t>
  </si>
  <si>
    <t>Ноговицин Виктор Анатольевич ИП</t>
  </si>
  <si>
    <t>г. Барнаул, ул. Попова, д. 179, корп. к</t>
  </si>
  <si>
    <t xml:space="preserve">Синюков Юрий Николаевич </t>
  </si>
  <si>
    <t>г. Барнаул, ул. Власихинская, д. 47а</t>
  </si>
  <si>
    <t>ФЗ Каркошкин С.П.</t>
  </si>
  <si>
    <t>г.Барнаул, проезд Северо-Власихинский, д. 67 бокс 36</t>
  </si>
  <si>
    <t>ФЗ Коробейников В.Е.</t>
  </si>
  <si>
    <t>г. Барнаул, ул. Попова, д. 238/1</t>
  </si>
  <si>
    <t>ФЗ Маркелова Н.Ю.</t>
  </si>
  <si>
    <t>г. Барнаул, ул. Балтийская, д. 82 бокс №5</t>
  </si>
  <si>
    <t>ФЗ Понькин А.В.</t>
  </si>
  <si>
    <t>ФЗ Шандер Р.Р.</t>
  </si>
  <si>
    <t>г. Барнаул, ул. Дружбы, 40</t>
  </si>
  <si>
    <t>Бийский район, с. Первомайское, ул. Октябрьская, д. 38в</t>
  </si>
  <si>
    <t>Бийский район, с. Первомайское, ул. Спортивная, д. 68а</t>
  </si>
  <si>
    <t>ОЗОКЕРИТ ООО</t>
  </si>
  <si>
    <t>(производственная база) Бийский район, с. Первомайское, ул. Луговая, д. 6</t>
  </si>
  <si>
    <t>г.Бийск, ул.Яминская, 1Б</t>
  </si>
  <si>
    <t>Долгих Александр Викторович ИП</t>
  </si>
  <si>
    <t>Бийский район, п. Пригородный, ул. Солтонская, д. 1</t>
  </si>
  <si>
    <t>ПРОМЫШЛЕННЫЙ АО</t>
  </si>
  <si>
    <t>Бийский р-н, п.Заря, ул.Центральная,1</t>
  </si>
  <si>
    <t>Бийский район, п. Пригородный, ул. Солтонская, д. 3</t>
  </si>
  <si>
    <t>ФЗ Ромадин В.В.</t>
  </si>
  <si>
    <t>г. Бийск, ул. Яминская, д. 1, пом.Н-1, пом.Н-2</t>
  </si>
  <si>
    <t>п. Нагорный г. Бийска, п.Нагорный, ул.Нагорная, 26</t>
  </si>
  <si>
    <t>г. Бийск, ул. Дорожная, д. 1/1</t>
  </si>
  <si>
    <t>г. Бийск, ул. Революции, д. 98</t>
  </si>
  <si>
    <t xml:space="preserve">Ротор АО АПЗ </t>
  </si>
  <si>
    <t>г. Барнаул, тракт Лесной, д. 63</t>
  </si>
  <si>
    <t>АВТОХОЗЯЙСТВО № 1 КГБУ</t>
  </si>
  <si>
    <t>г. Барнаул, ул. Интернациональная, д. 63</t>
  </si>
  <si>
    <t xml:space="preserve">АДМИНИСТРАЦИЯ КАЛМАНСКОГО РАЙОНА АЛТАЙСКОГО КРАЯ </t>
  </si>
  <si>
    <t>Калманский район, с. Калманка, ул. Ленина, д. 21 и Ленина, д. 26</t>
  </si>
  <si>
    <t>г. Барнаул, с. Лебяжье, ул. Школьная, д. 8 а</t>
  </si>
  <si>
    <t>Алтайский краевой наркологический диспансер КГБУЗ</t>
  </si>
  <si>
    <t>ул. Л. Толстого, 23</t>
  </si>
  <si>
    <t>АЛЬТА ООО</t>
  </si>
  <si>
    <t>г. Барнаул, рп. Южный, тракт Лесной, д. 77а</t>
  </si>
  <si>
    <t>г.Барнаул, ул.Силикатная, 16а</t>
  </si>
  <si>
    <t>АЮКОН ООО</t>
  </si>
  <si>
    <t>г. Барнаул, ул. Шевченко, д. 170</t>
  </si>
  <si>
    <t>г.Барнаул, ул. Опытная станция, 4б</t>
  </si>
  <si>
    <t>БРИГ ООО</t>
  </si>
  <si>
    <t>г. Барнаул, пер. Радищева, д. 2д</t>
  </si>
  <si>
    <t>Вишневский Сергей Эдуардович ИП</t>
  </si>
  <si>
    <t>г. Барнаул, ул. Челюскинцев, д. 109</t>
  </si>
  <si>
    <t>ЦХиСО ГУ МВД России по Алтайскому краю ФКУ (объект №2): г. Барнаул, ул. Ползунова, д. 30</t>
  </si>
  <si>
    <t>г. Барнаул, ул. Ползунова, д. 30</t>
  </si>
  <si>
    <t>Даис и Ко АНПК ООО</t>
  </si>
  <si>
    <t>г. Барнаул, ул. Ползунова, 55а</t>
  </si>
  <si>
    <t>ДОМКОМ ООО</t>
  </si>
  <si>
    <t>г. Барнаул, ул. Ползунова, 45б</t>
  </si>
  <si>
    <t>Каншаев Максим Владимирович ИП</t>
  </si>
  <si>
    <t>г.Барнаул, с.Лебяжье, ул.Полевая, 58г</t>
  </si>
  <si>
    <t xml:space="preserve">Кооперативный центр ПО </t>
  </si>
  <si>
    <t>г. Барнаул, ул. Горького, д. 19</t>
  </si>
  <si>
    <t>г. Барнаул, ул. Ползунова, д. 34а</t>
  </si>
  <si>
    <t>Регион УК ИНН 2225115678</t>
  </si>
  <si>
    <t>г. Барнаул, ул. Мало-Олонская, д. 28</t>
  </si>
  <si>
    <t>СТПК ООО (ГРС-3 г.Барнаул): г. Барнаул, пр-кт Ленина, д. 8</t>
  </si>
  <si>
    <t>г. Барнаул, пр-кт Ленина, д. 8</t>
  </si>
  <si>
    <t>СТПК ООО (ГРС-3 г.Барнаул): Калманский р-н, п.Алтай, ул. Советская, 38а</t>
  </si>
  <si>
    <t>Калманский р-н, п.Алтай, ул. Советская, 38а</t>
  </si>
  <si>
    <t>СТПК ООО (ГРС-3 г.Барнаул): Калманский р-н, с. Калманка, ул. Дзержинского, д. 42г/1</t>
  </si>
  <si>
    <t>Калманский р-н, с. Калманка, ул. Дзержинского, д. 42г/1</t>
  </si>
  <si>
    <t>СТПК ООО (ГРС-3 г.Барнаул): Калманский р-н, с.Калманка, ул.Октябрьская, 1г</t>
  </si>
  <si>
    <t>Калманский р-н, с.Калманка, ул.Октябрьская, 1г</t>
  </si>
  <si>
    <t>СИЗО-1 УФСИН России по Алтайскому краю ФКУ</t>
  </si>
  <si>
    <t>г. Барнаул, проезд Канатный, д. 81</t>
  </si>
  <si>
    <t>Старая кондитерская фабрика ООО</t>
  </si>
  <si>
    <t>г.Барнаул, ул.Л.Толстого, 34</t>
  </si>
  <si>
    <t>Триумф ООО (точка Мало-Тобольская,18а к Резепову)</t>
  </si>
  <si>
    <t>г. Барнаул, пер. Прудской, 69</t>
  </si>
  <si>
    <t>г. Барнаул, ул. Максима Горького, д. 22А</t>
  </si>
  <si>
    <t>Хлебокомбинат №1 Барнаульский</t>
  </si>
  <si>
    <t>г. Барнаул, пр-кт Ленина, д. 3</t>
  </si>
  <si>
    <t>Центральное ДСУ ГУП ДХ АК (ДРСУ): г. Барнаул, Змеиногорский тракт, д. 89</t>
  </si>
  <si>
    <t>г. Барнаул, Змеиногорский тракт, д. 89</t>
  </si>
  <si>
    <t>Центральное ДСУ ГУП ДХ АК (Обской мост): г. Барнаул, ул. Ползунова, д. 57, корп. а</t>
  </si>
  <si>
    <t>г. Барнаул, ул. Ползунова, д. 57, корп. а</t>
  </si>
  <si>
    <t>г. Барнаул, Змеиногорский тракт, 45а</t>
  </si>
  <si>
    <t>АЗТЛ ООО</t>
  </si>
  <si>
    <t>г. Барнаул, ул. Мало-Тобольская, д. 6а</t>
  </si>
  <si>
    <t>АЛТАЙ КИФ ООО</t>
  </si>
  <si>
    <t>г. Барнаул, ул. Пушкина, д. 29</t>
  </si>
  <si>
    <t>АЛТАЙГАЗАППАРАТ ООО</t>
  </si>
  <si>
    <t>г. Барнаул, ул. Чкалова, д. 228с</t>
  </si>
  <si>
    <t>г. Барнаул, с. Лебяжье, ул. Школьная, д. 28 а</t>
  </si>
  <si>
    <t>г. Барнаул, ул. Короленко, д. 40</t>
  </si>
  <si>
    <t>АЛТАЙСКИЙ ДОМ ПЕЧАТИ ОАО</t>
  </si>
  <si>
    <t>г. Барнаул, ул. Большая Олонская, д. 28</t>
  </si>
  <si>
    <t xml:space="preserve">Алтайский краевой центр детского отдыха, туризма и краеведения "Алтай" </t>
  </si>
  <si>
    <t>г. Барнаул, ул. Гоголя, д. 183</t>
  </si>
  <si>
    <t>Алтайский Фонд МСП НО</t>
  </si>
  <si>
    <t>, г. Барнаул, ул. Мало-Тобольская, д. 19</t>
  </si>
  <si>
    <t xml:space="preserve">Алтайторг ООО </t>
  </si>
  <si>
    <t>г. Барнаул, ул. Пушкина, д. 38а</t>
  </si>
  <si>
    <t>ИП Аракелян (Барнаул, объект №1): г. Барнаул, ул. Партизанская, 205</t>
  </si>
  <si>
    <t>г. Барнаул, ул. Партизанская, 205</t>
  </si>
  <si>
    <t>ИП Аракелян (Барнаул, объект №2): г. Барнаул, ул. Партизанская, 224А</t>
  </si>
  <si>
    <t>г. Барнаул, ул. Партизанская, 224А</t>
  </si>
  <si>
    <t>АРТИМАКС В ООО</t>
  </si>
  <si>
    <t>г. Барнаул, ул. Мамонтова, 305а</t>
  </si>
  <si>
    <t>Аспект ООО ( Чкалова 247 )</t>
  </si>
  <si>
    <t>Афанасьев Леонид Миронович ИП</t>
  </si>
  <si>
    <t>г. Барнаул, ул. Ползунова, д. 59, корп. в</t>
  </si>
  <si>
    <t>БАЗА ООО</t>
  </si>
  <si>
    <t>г. Барнаул, пр-кт Строителей, д. 56 Д</t>
  </si>
  <si>
    <t>Байт ООО</t>
  </si>
  <si>
    <t>г. Барнаул, пр-кт Строителей, д. 135, пом. Н-5, Н-6</t>
  </si>
  <si>
    <t>г. Барнаул, пер. Радищева, д. 10</t>
  </si>
  <si>
    <t>г. Барнаул, ул. Анатолия, д. 193а</t>
  </si>
  <si>
    <t>п. Бельмесево, ул. Отечественная, 22</t>
  </si>
  <si>
    <t>с. Лебяжье, ул. Школьная, 65</t>
  </si>
  <si>
    <t xml:space="preserve">Барнаульская СПМК  ООО </t>
  </si>
  <si>
    <t>г. Барнаул, ул. Пролетарская, д. 254, корп. а</t>
  </si>
  <si>
    <t>Барнаульский ПК</t>
  </si>
  <si>
    <t>г. Барнаул, ул. Гоголя, д. 75</t>
  </si>
  <si>
    <t>Барс ООО</t>
  </si>
  <si>
    <t>г. Барнаул, ул. Гоголя, д. 144</t>
  </si>
  <si>
    <t>г. Барнаул, ул. Никитина, д. 163</t>
  </si>
  <si>
    <t>БЛАГОУСТРОЙСТВО И ОЗЕЛЕНЕНИЕ Г.БАРНАУЛА МБУ</t>
  </si>
  <si>
    <t>г. Барнаул, ул. Ползунова, д. 45</t>
  </si>
  <si>
    <t>Боровик ООО</t>
  </si>
  <si>
    <t>г. Барнаул, тракт Змеиногорский, д. 110/17</t>
  </si>
  <si>
    <t>г. Барнаул, пер. Карева, д.61</t>
  </si>
  <si>
    <t>Булава Николай Иванович ИП</t>
  </si>
  <si>
    <t>пер. Знаменский, 7</t>
  </si>
  <si>
    <t>Ведомственная охрана Министерства финансов РФ</t>
  </si>
  <si>
    <t>г. Барнаул, ул. Горького, д. 4, корп. Б</t>
  </si>
  <si>
    <t>ГАЗКОМПЛЕКТ ООО (2225167080)</t>
  </si>
  <si>
    <t>г. Барнаул, пер. Радищева, д. 8</t>
  </si>
  <si>
    <t>Гефест ООО</t>
  </si>
  <si>
    <t>г. Барнаул, пр-т Ленина, д.2в</t>
  </si>
  <si>
    <t>МЧС России по Алтайскому краю ГУ (ГРС-3 г.Барнаул): г. Барнаул, ул. Змеиногорский тракт, д. 43</t>
  </si>
  <si>
    <t>г. Барнаул, ул. Змеиногорский тракт, д. 43</t>
  </si>
  <si>
    <t>МЧС России по Алтайскому краю ГУ (ГРС-3 г.Барнаул): с. Калманка, ул. Ленина, д. 38</t>
  </si>
  <si>
    <t>с. Калманка, ул. Ленина, д. 38</t>
  </si>
  <si>
    <t>Гогуленко Евгений Евгеньевич ИП</t>
  </si>
  <si>
    <t>г. Барнаул, ул. Л.Толстого, д. 28, пом. Н5</t>
  </si>
  <si>
    <t xml:space="preserve">Городская поликлиника №1", г. Барнаула" </t>
  </si>
  <si>
    <t>г. Барнаул, ул. Анатолия, д. 182</t>
  </si>
  <si>
    <t>Гусева Ольга Александровна</t>
  </si>
  <si>
    <t>г. Барнаул, ул. Гоголя, д. 77</t>
  </si>
  <si>
    <t xml:space="preserve">ДЕТСКИЙ ТЕХНОПАРК АЛТАЙСКОГО КРАЯ КВАНТОРИУМ.22 КГБУ ДО  </t>
  </si>
  <si>
    <t>г. Барнаул, ул. Кутузова, д. 22</t>
  </si>
  <si>
    <t>ДК-ИНВЕСТ ООО</t>
  </si>
  <si>
    <t>г. Барнаул, ул. Пушкина, д. 106</t>
  </si>
  <si>
    <t>ДОКТОР ООО</t>
  </si>
  <si>
    <t>г. Барнаул, ул. Силикатная, д. 14ж</t>
  </si>
  <si>
    <t>г. Барнаул, ул. Никитина, д. 98 (п)</t>
  </si>
  <si>
    <t xml:space="preserve">Жилина Ольга Алексеевна </t>
  </si>
  <si>
    <t>г. Барнаул, ул. Ползунова, д. 57</t>
  </si>
  <si>
    <t>Иванов Иван Геннадьевич ИП</t>
  </si>
  <si>
    <t>г. Барнаул, ул. Пролетарская, д. 127, корп. а</t>
  </si>
  <si>
    <t>Институт Водных и экологических Проблем СО РАН</t>
  </si>
  <si>
    <t>ул. Пушкина, 24</t>
  </si>
  <si>
    <t>ИП Риттер С.И.</t>
  </si>
  <si>
    <t>г. Барнаул, ул. Силикатная, д. 14г</t>
  </si>
  <si>
    <t>ИП Солнцева А.В.</t>
  </si>
  <si>
    <t>г. Барнаул, ул. Пушкина, д. 38Б</t>
  </si>
  <si>
    <t>г. Барнаул, ул. Силикатная, д. 14а</t>
  </si>
  <si>
    <t xml:space="preserve">Исраилов Константин Кадыржанович ИП </t>
  </si>
  <si>
    <t>г. Барнаул, ул. Л.Толстого, д. 21</t>
  </si>
  <si>
    <t>К-трэвел ООО</t>
  </si>
  <si>
    <t>г. Барнаул, ул. Л.Толстого, д. 16</t>
  </si>
  <si>
    <t>Камениченко Евгений Алексеевич</t>
  </si>
  <si>
    <t>Карпенко Елена Валерьевна ИП</t>
  </si>
  <si>
    <t>г. Барнаул, ул. Гоголя, д. 87</t>
  </si>
  <si>
    <t>КВАРТАЛ ООО</t>
  </si>
  <si>
    <t>г. Барнаул, ул. Короленко, д.63</t>
  </si>
  <si>
    <t>Климов Алексей Валентинович  ИП</t>
  </si>
  <si>
    <t>г. Барнаул, ул. Пушкина, д. 31</t>
  </si>
  <si>
    <t>Кожурина Ирина Анатольевна ИП</t>
  </si>
  <si>
    <t>г. Барнаул, ул. Короленко, д. 48</t>
  </si>
  <si>
    <t>г.Барнаул, ул.Интернациональная, 111</t>
  </si>
  <si>
    <t>г. Барнаул, ул. Л.Толстого, д. 33</t>
  </si>
  <si>
    <t>ФЗ Косихин А.П. (ГРС-3 Барнаул): г. Барнаул, рп. Южный, пр-кт Дзержинского, д. 47, пом.1, пом.2</t>
  </si>
  <si>
    <t>г. Барнаул, рп. Южный, пр-кт Дзержинского, д. 47, пом.1, пом.2</t>
  </si>
  <si>
    <t>Котлосервис плюс  ООО</t>
  </si>
  <si>
    <t>г. Барнаул, ул. Аванесова, д. 30</t>
  </si>
  <si>
    <t>г. Барнаул, ул. Вешняя, д. 19</t>
  </si>
  <si>
    <t>ЛЕКОН ООО</t>
  </si>
  <si>
    <t>ул. Мало-Олонская, 17</t>
  </si>
  <si>
    <t>г. Барнаул, ул. Гоголя, д. 122</t>
  </si>
  <si>
    <t>ул. Некрасова, 1</t>
  </si>
  <si>
    <t>Лукьянова Вера Ильинична ИП</t>
  </si>
  <si>
    <t>г. Барнаул, ул. Мало-Тобольская, д. 25</t>
  </si>
  <si>
    <t>ИП Лыкасов А.В. (ГРС-3 г.Барнаул): г. Барнаул, ул. Ползунова, д. 28</t>
  </si>
  <si>
    <t>г. Барнаул, ул. Ползунова, д. 28</t>
  </si>
  <si>
    <t>ИП Лыкасов А.В. (ГРС-3 г.Барнаул): г.Барнаул, пер. 1-ый Промышленный, 15</t>
  </si>
  <si>
    <t>г.Барнаул, пер. 1-ый Промышленный, 15</t>
  </si>
  <si>
    <t xml:space="preserve">Майснер Александр Яковлевич ИП </t>
  </si>
  <si>
    <t>г. Барнаул, ул. Гоголя, д. 63</t>
  </si>
  <si>
    <t>МБДОУ Д/С "ВЕСЁЛЫЙ ГОРОДОК"</t>
  </si>
  <si>
    <t>Калманский район, с. Калманка, ул. Буденного, д. 21Б</t>
  </si>
  <si>
    <t>МЕЛКО-ОПТОВАЯ БАЗА ООО</t>
  </si>
  <si>
    <t>г. Барнаул, ул. Пушкина, д. 36</t>
  </si>
  <si>
    <t>МЕНАТУР ООО</t>
  </si>
  <si>
    <t>г. Барнаул, ул. Пушкина, 78</t>
  </si>
  <si>
    <t>Миляев А.Н.</t>
  </si>
  <si>
    <t>г. Барнаул, ул. Ползунова, д. 57в</t>
  </si>
  <si>
    <t>Мория ООО</t>
  </si>
  <si>
    <t>г. Барнаул, ул. Мало-Тобольская, д. 20, литер К</t>
  </si>
  <si>
    <t>МФЦ АЛТАЙСКОГО КРАЯ КАУ</t>
  </si>
  <si>
    <t>г.Барнаул, ул.Никитина,36</t>
  </si>
  <si>
    <t>НА ПРОЛЕТАРСКОЙ ТСН</t>
  </si>
  <si>
    <t>г. Барнаул, ул. Пролетарская, д. 139</t>
  </si>
  <si>
    <t>ООО ШВЕЙНАЯ ФАБРИКА "АВАНГАРД"</t>
  </si>
  <si>
    <t>г. Барнаул, ул. Короленко, д. 40, пом. Н13</t>
  </si>
  <si>
    <t>г. Барнаул, ул. Л.Толстого, д. 23</t>
  </si>
  <si>
    <t>Парус ООО (ИНН  2224090854) Луговая, 13</t>
  </si>
  <si>
    <t>г. Барнаул, ул. Луговая, д. 13</t>
  </si>
  <si>
    <t xml:space="preserve">Пашаев Али Авдил оглы ИП </t>
  </si>
  <si>
    <t>ул. Челюскинцев, д. 143</t>
  </si>
  <si>
    <t xml:space="preserve">Пирант-Алтай ООО ЦПиНТ </t>
  </si>
  <si>
    <t>г. Барнаул, ул. Пушкина, д. 74</t>
  </si>
  <si>
    <t>Плисс Юлия Анатольевна ИП</t>
  </si>
  <si>
    <t>г. Барнаул, ул. Чкалова, д. 228н, пом2</t>
  </si>
  <si>
    <t>Поташова Светлана Михайловна ИП</t>
  </si>
  <si>
    <t>г. Барнаул, ул. Ползунова, д. 55а</t>
  </si>
  <si>
    <t>РомаНИКА ООО</t>
  </si>
  <si>
    <t>г. Барнаул, пер. Радищева, д. 2г</t>
  </si>
  <si>
    <t>Рубин ООО</t>
  </si>
  <si>
    <t>г. Барнаул, ул. Чкалова, д. 228</t>
  </si>
  <si>
    <t>Самойленко Евгений Юрьевич</t>
  </si>
  <si>
    <t>рп. Южный, ул. Мусоргского, д. 29</t>
  </si>
  <si>
    <t>Свириденко Эдуард Викторович ИП</t>
  </si>
  <si>
    <t>г. Барнаул, ул. Короленко, д. 40, пом. Н14, Н15</t>
  </si>
  <si>
    <t>Сибаренда ООО</t>
  </si>
  <si>
    <t>г. Барнаул, ул. Чернышевского, д. 295</t>
  </si>
  <si>
    <t>Сибирская Ветеринарная Компания ООО</t>
  </si>
  <si>
    <t>ул. Ползунова, 3</t>
  </si>
  <si>
    <t>СИБИРЬ-ШИНА ООО</t>
  </si>
  <si>
    <t>г. Барнаул, ул. Гоголя, д. 72</t>
  </si>
  <si>
    <t>г. Барнаул, Змеиногорский тракт, д. 91, корп. в</t>
  </si>
  <si>
    <t>Соловьев Степан Владимирович ИП</t>
  </si>
  <si>
    <t>Старцев Константин Александрович ИП</t>
  </si>
  <si>
    <t>г. Барнаул, п. Черницк, ул. Крестьянская, д. 22з</t>
  </si>
  <si>
    <t>СТАРЫЙ ГОРОД ООО</t>
  </si>
  <si>
    <t>г.Барнаул, ул.Ползунова, 47Б</t>
  </si>
  <si>
    <t>Строителев Роман Геннадьевич</t>
  </si>
  <si>
    <t>г. Барнаул, ул. Мало-Тобольская, д. 13</t>
  </si>
  <si>
    <t>СТРОЙ-ГРАД ООО (2225097860)</t>
  </si>
  <si>
    <t>г. Барнаул, тракт Змеиногорский, д. 120/11</t>
  </si>
  <si>
    <t xml:space="preserve">Телюченко Наталья Сергеевна ИП </t>
  </si>
  <si>
    <t>г. Барнаул, ул. Аванесова, д. 133</t>
  </si>
  <si>
    <t>Техводстрой ООО</t>
  </si>
  <si>
    <t>г. Барнаул, ул. Пушкина, д. 49</t>
  </si>
  <si>
    <t>Транспродукт ООО</t>
  </si>
  <si>
    <t>г. Барнаул, пер. Колхозный, д. 25</t>
  </si>
  <si>
    <t>Турсервис ООО (ГРС-3 г.Барнаул): г.Барнаул, пр-т Строителей, 58а</t>
  </si>
  <si>
    <t>г.Барнаул, пр-т Строителей, 58а</t>
  </si>
  <si>
    <t xml:space="preserve">Тысяча мелочей ООО  </t>
  </si>
  <si>
    <t>г. Барнаул, ул. Мало-Тобольская, д. 28</t>
  </si>
  <si>
    <t>г. Барнаул, ул. Гоголя, д. 38</t>
  </si>
  <si>
    <t>Ульянушка ООО</t>
  </si>
  <si>
    <t>г. Барнаул, ул. Л.Толстого, д. 20</t>
  </si>
  <si>
    <t>Управление Федеральной службы безопасности Российской Федерации по Алтайскому краю</t>
  </si>
  <si>
    <t>г. Барнаул, ул. Никитина, д. 51</t>
  </si>
  <si>
    <t>УПРЯЖЬ АЛТАЯ ООО</t>
  </si>
  <si>
    <t>г.Барнаул, ул.Гоголя, 134</t>
  </si>
  <si>
    <t>УЧРЕЖДЕНИЕ ПО СОДЕРЖАНИЮ АДМИНИСТРАТИВНЫХ ЗДАНИЙ КГБУ</t>
  </si>
  <si>
    <t>г. Барнаул, ул. Чкалова, д. 230</t>
  </si>
  <si>
    <t>Фалалеев Сергей Викторович</t>
  </si>
  <si>
    <t>г. Барнаул, ул. Интернациональная, д. 106</t>
  </si>
  <si>
    <t xml:space="preserve">ФАРМАЦЕВТИЧЕСКИЙ З-Д ГАЛЕН ООО </t>
  </si>
  <si>
    <t>г. Барнаул, ул. Пушкина, д. 64</t>
  </si>
  <si>
    <t>ФЗ Башкирева Т.С.</t>
  </si>
  <si>
    <t>г.Барнаул, ул. Аванесова, 97</t>
  </si>
  <si>
    <t>ФЗ Белецкий А.Б.</t>
  </si>
  <si>
    <t>г. Барнаул, ул. Фабричная, д. 37</t>
  </si>
  <si>
    <t>ФЗ Бужинская С.Н.</t>
  </si>
  <si>
    <t>г. Барнаул, ул. Мало-Тобольская, д. 20 (1этаж)</t>
  </si>
  <si>
    <t>ФЗ Губин С.Ю.</t>
  </si>
  <si>
    <t>г.Барнаул, ул.Парфенова,20</t>
  </si>
  <si>
    <t>ФЗ Гусельникова Н.М. (ГРС-3 г.Барнаул): г. Барнаул, пр-кт Строителей, д. 135</t>
  </si>
  <si>
    <t>г. Барнаул, пр-кт Строителей, д. 135</t>
  </si>
  <si>
    <t>ФЗ Гусельникова Н.М. (ГРС-3 г.Барнаул): г. Барнаул, пр-кт Строителей, д. 135, пом. Н-2</t>
  </si>
  <si>
    <t>г. Барнаул, пр-кт Строителей, д. 135, пом. Н-2</t>
  </si>
  <si>
    <t>ФЗ Дорожкин И.В. (ГРС-3 г.Барнаул): г. Барнаул, ул. Партизанская, д. 201, пом. 2</t>
  </si>
  <si>
    <t>г. Барнаул, ул. Партизанская, д. 201, пом. 2</t>
  </si>
  <si>
    <t>ФЗ Дорожкин И.В. (ГРС-3 г.Барнаул): г. Барнаул, ул. Партизанская, д. 201, пом. 3,4</t>
  </si>
  <si>
    <t>г. Барнаул, ул. Партизанская, д. 201, пом. 3,4</t>
  </si>
  <si>
    <t>ФЗ Земцов А.А.</t>
  </si>
  <si>
    <t>г.Барнаул, ул.Профсоюзов, 4</t>
  </si>
  <si>
    <t>ФЗ Клевцова Е.А.</t>
  </si>
  <si>
    <t>г. Барнаул, ул. Гоголя, д. 83</t>
  </si>
  <si>
    <t>ФЗ Кононов А.Н.</t>
  </si>
  <si>
    <t>г.Барнаул, ул.Ползунова, 47а</t>
  </si>
  <si>
    <t>ФЗ Корней И.В.</t>
  </si>
  <si>
    <t>г. Барнаул, пр. Строителей, д.129</t>
  </si>
  <si>
    <t>ФЗ Короленко Р.Ю.</t>
  </si>
  <si>
    <t>г. Барнаул, ул. Мало-Тобольская, д. 30, строение 2</t>
  </si>
  <si>
    <t>ФЗ Кузюк И.А.</t>
  </si>
  <si>
    <t>г. Барнаул, пр-кт Строителей, д. 135, пом. Н1</t>
  </si>
  <si>
    <t>ФЗ Кушнерик С.А.</t>
  </si>
  <si>
    <t>г.Барнаул, с.Лебяжье, ул.Опытная станция, 15а</t>
  </si>
  <si>
    <t>ФЗ Лаптева Е.В.</t>
  </si>
  <si>
    <t>г. Барнаул, ул. Мало-Тобольская, д. 30</t>
  </si>
  <si>
    <t>ФЗ Паутова А.А.</t>
  </si>
  <si>
    <t>г. Барнаул, ул. Гоголя, д. 10</t>
  </si>
  <si>
    <t>ФЗ Пашковская В.А.</t>
  </si>
  <si>
    <t>г. Барнаул, ул. Чкалова, д. 210</t>
  </si>
  <si>
    <t>ФЗ Перминов Д.В.</t>
  </si>
  <si>
    <t>г. Барнаул, ул. Короленко, д. 74</t>
  </si>
  <si>
    <t>ФЗ Попов В.С.</t>
  </si>
  <si>
    <t>г.Барнаул, ул.Гоголя,128</t>
  </si>
  <si>
    <t>ФЗ Пфайфер Е.С.</t>
  </si>
  <si>
    <t>г. Барнаул, ул. Короленко, д.120</t>
  </si>
  <si>
    <t>ФЗ Рысина О.А.</t>
  </si>
  <si>
    <t>г. Барнаул, ул. Пушкина, д. 76</t>
  </si>
  <si>
    <t>ФЗ Стынцов В.И.</t>
  </si>
  <si>
    <t>г.Барнаул, пр-т Строителей, 121</t>
  </si>
  <si>
    <t>г. Барнаул, ул. Мало-Олонская, д. 43</t>
  </si>
  <si>
    <t>ФЗ Тыщенко Н.Н.</t>
  </si>
  <si>
    <t>ФЗ Фатеев Е.В.</t>
  </si>
  <si>
    <t>г. Барнаул, п. Центральный, ул. Столичная, д. 1</t>
  </si>
  <si>
    <t>ФЗ Шипулина Е.С.</t>
  </si>
  <si>
    <t>г. Барнаул, ул. Ползунова, д. 39, корп. б</t>
  </si>
  <si>
    <t xml:space="preserve">Хохлачев Евгений Геннадьевич </t>
  </si>
  <si>
    <t>г. Барнаул, ул. Партизанская, д. 190</t>
  </si>
  <si>
    <t>Чирков Сергей Геннадьевич</t>
  </si>
  <si>
    <t>г. Барнаул, ул. Гоголя, д. 29а</t>
  </si>
  <si>
    <t>Шабалдина Елена Сергеевна</t>
  </si>
  <si>
    <t>г. Барнаул, ул. Никитина, д. 27</t>
  </si>
  <si>
    <t>ЭЛА ООО</t>
  </si>
  <si>
    <t>г. Барнаул, ул. Луговая, д. 20</t>
  </si>
  <si>
    <t>Электра ООО</t>
  </si>
  <si>
    <t>Эртель Олег Александрович ИП</t>
  </si>
  <si>
    <t>г. Барнаул, ул. Малотобольская, 28Б</t>
  </si>
  <si>
    <t>Эртель Роман Александрович ИП</t>
  </si>
  <si>
    <t>г. Барнаул, ул. Мало-Тобольская, д. 28г</t>
  </si>
  <si>
    <t xml:space="preserve">ЭТО Проспект ООО </t>
  </si>
  <si>
    <t>г. Барнаул, ул. Гвардейская, д. 1/1</t>
  </si>
  <si>
    <t xml:space="preserve">Юнитстрой ООО </t>
  </si>
  <si>
    <t>г. Барнаул, ул. Ползунова, д. 59, корп. А</t>
  </si>
  <si>
    <t xml:space="preserve">Ядонист Антон Алексеевич ИП </t>
  </si>
  <si>
    <t>г. Барнаул, пр-кт Красноармейский, д. 16, корп. а</t>
  </si>
  <si>
    <t xml:space="preserve">Апасов Дмитрий Сергеевич </t>
  </si>
  <si>
    <t>г. Барнаул, рп. Южный, ул. Куйбышева, д. 7 А</t>
  </si>
  <si>
    <t>Арсенова Ольга Владимировна</t>
  </si>
  <si>
    <t>ул. Кутузова, 177</t>
  </si>
  <si>
    <t>п. Черницк, ул. Новостройка, 1Б</t>
  </si>
  <si>
    <t>Городская больница №10 КГБУЗ (ГРС-3 г.Барнаул): г. Барнаул, п. Черницк, ул. Новостройка, д. 2а</t>
  </si>
  <si>
    <t>г. Барнаул, п. Черницк, ул. Новостройка, д. 2а</t>
  </si>
  <si>
    <t>Дельфин ООО (ГРС-3 г.Барнаул): г. Барнаул, ул. Семипалатинская, д. 76А</t>
  </si>
  <si>
    <t>г. Барнаул, ул. Семипалатинская, д. 76А</t>
  </si>
  <si>
    <t>Дельфин ООО (ГРС-3 г.Барнаула): г. Барнаул, ул. Фомина, д. 104, корп. А</t>
  </si>
  <si>
    <t>г. Барнаул, ул. Фомина, д. 104, корп. А</t>
  </si>
  <si>
    <t>Жданова Надежда Владимировна</t>
  </si>
  <si>
    <t>г. Барнаул, ул. Интернациональная, д. 254</t>
  </si>
  <si>
    <t>г. Барнаул, ул. Мало-Тобольская, д. 1, Лит. А1</t>
  </si>
  <si>
    <t>Иванов Аркадий Владимирович ИП</t>
  </si>
  <si>
    <t>ул. Никитина, 230а</t>
  </si>
  <si>
    <t>Иванов Олег Дмитриевич</t>
  </si>
  <si>
    <t>ул. Никитина, 108</t>
  </si>
  <si>
    <t>ИП Торопцев М.К.</t>
  </si>
  <si>
    <t>ИП Чеботарев А.В.</t>
  </si>
  <si>
    <t>г. Барнаул, с. Лебяжье, ул. Полевая, д. 2а, пом. Н1</t>
  </si>
  <si>
    <t>Колпащиков Владимир Петрович ИП</t>
  </si>
  <si>
    <t>, г. Барнаул, п. Борзовая Заимка, ул. Радужная, д. 22</t>
  </si>
  <si>
    <t>Корал ООО</t>
  </si>
  <si>
    <t>г. Барнаул, ул. Силикатная, д. 16 А, корп. 3</t>
  </si>
  <si>
    <t>Магазин №17  ПРОДТОВАРЫ ООО</t>
  </si>
  <si>
    <t>г.Барнаул, ул.Карла Маркса,124а</t>
  </si>
  <si>
    <t>Магнитно-резонансная томография ООО</t>
  </si>
  <si>
    <t>г. Барнаул, ул. Мало-Тобольская, д. 1</t>
  </si>
  <si>
    <t>г.Барнаул, ул. Л.Толстого, 28</t>
  </si>
  <si>
    <t>г. Барнаул, с. Лебяжье, ул. Центральная, д. 70</t>
  </si>
  <si>
    <t xml:space="preserve">НАГОРНОЕ ТСЖ </t>
  </si>
  <si>
    <t>г. Барнаул, Змеиногорский тракт, д. 69, корп. б</t>
  </si>
  <si>
    <t>Калманский район, с. Зимари, ул. Центральная, 64</t>
  </si>
  <si>
    <t>ФЗ Рыжов А.В. (ГРС-3 г.Барнаул): г. Барнаул, ул. Партизанская, д. 210</t>
  </si>
  <si>
    <t>г. Барнаул, ул. Партизанская, д. 210</t>
  </si>
  <si>
    <t>Калманский район, с. Калманка, ул. Ленина, д. 5</t>
  </si>
  <si>
    <t xml:space="preserve">СИМАРИ ОБРАЗОВАТЕЛЬНЫЙ ЦЕНТР АНО ДПО </t>
  </si>
  <si>
    <t>г. Барнаул, ул. Анатолия, д. 154</t>
  </si>
  <si>
    <t>ФЗ Гаврилов Г.Е.</t>
  </si>
  <si>
    <t>г. Барнаул, ул. Мало-Тобольская, д. 25а</t>
  </si>
  <si>
    <t>ФЗ Гвоздецкая Н.П.</t>
  </si>
  <si>
    <t>г. Барнаул, п. Черницк, ул. Школьная, д. 8б</t>
  </si>
  <si>
    <t>ФЗ Гречушкин В.П.</t>
  </si>
  <si>
    <t>г. Барнаул, ул. Промышленная, д. 39, корп. Б</t>
  </si>
  <si>
    <t>ФЗ Дворцов А.М.</t>
  </si>
  <si>
    <t>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</si>
  <si>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</si>
  <si>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</si>
  <si>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</si>
  <si>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Калманский р-н, с.Калманка, ул.Коммунистическая, 59</t>
  </si>
  <si>
    <t>ФЗ Короленко Н.И.</t>
  </si>
  <si>
    <t>ФЗ Надиров Н.Н.</t>
  </si>
  <si>
    <t>г. Барнаул, ул. Партизанская, д. 208</t>
  </si>
  <si>
    <t>ФЗ Татаринцев Ю.В.</t>
  </si>
  <si>
    <t>г. Барнаул, 9 Января б-р, д. 57</t>
  </si>
  <si>
    <t>Черников Д.А ИП</t>
  </si>
  <si>
    <t>Калманский район, с. Новороманово, ул. Гоголевская, д. 43, корп. б</t>
  </si>
  <si>
    <t>г. Барнаул, ул. Ползунова, д. 26Б</t>
  </si>
  <si>
    <t>Шадрин Николай Иванович ИП</t>
  </si>
  <si>
    <t>г. Барнаул, с. Лебяжье, ул. Степная, д. 19</t>
  </si>
  <si>
    <t>г. Бийск, Промзона, Промплощадка № 1</t>
  </si>
  <si>
    <t>Зональное МОКХ МУП</t>
  </si>
  <si>
    <t>Зональный район, с. Зональное, ул. Школьная, д. 19</t>
  </si>
  <si>
    <t>Энергостройдеталь-Бийский котельный завод ООО</t>
  </si>
  <si>
    <t>г. Бийск, ул. Петра Мерлина, д. 63</t>
  </si>
  <si>
    <t>Дион ПК ООО</t>
  </si>
  <si>
    <t>г. Бийск, ул. Михаила Калинина, д. 14/3</t>
  </si>
  <si>
    <t>Зональный район, с. Соколово, ул. Струкова, д. 13а</t>
  </si>
  <si>
    <t xml:space="preserve">АДМИНИСТРАЦИЯ ЧЕМРОВСКОГО СЕЛЬСОВЕТА ЗОНАЛЬНОГО РАЙОНА АЛТАЙСКОГО КРАЯ </t>
  </si>
  <si>
    <t>Зональный район, п. Мирный, ул. Демина, д. 17</t>
  </si>
  <si>
    <t>Зональный район, с. Зональное, ул. Торговая, д. 4</t>
  </si>
  <si>
    <t>Бийская ФГБУ САС  (ЭДО СБИС с 01.02.19)</t>
  </si>
  <si>
    <t>с. Зональное, ул. Ленина, д. 39</t>
  </si>
  <si>
    <t>БИЙСКЭНЕРГОСЕРВИС ООО (2227022362)</t>
  </si>
  <si>
    <t>г. Бийск, ул. Социалистическая, д. 17/5</t>
  </si>
  <si>
    <t>с. Зональное, ул. Спортивная, 9</t>
  </si>
  <si>
    <t>Зональный район, пос. Мирный, ул. Демина, д. 19</t>
  </si>
  <si>
    <t>Петров Николай Иванович ИП</t>
  </si>
  <si>
    <t>с. Зональное, ул. Привокзальная, 2а</t>
  </si>
  <si>
    <t>Ринталл ООО</t>
  </si>
  <si>
    <t>г. Бийск, ул. Социалистическая, д. 17/4</t>
  </si>
  <si>
    <t>г. Бийск, ул. В.Шишкова, д. 2</t>
  </si>
  <si>
    <t>ТММ ООО</t>
  </si>
  <si>
    <t>г. Бийск, ул. Социалистическая, д. 1</t>
  </si>
  <si>
    <t>ФЗ Молодкина О.А.</t>
  </si>
  <si>
    <t>г. Бийск, ул. Севастопольская,  2/1, 2/3</t>
  </si>
  <si>
    <t>ФЗ Пустовалов В.Г.</t>
  </si>
  <si>
    <t>г. Бийск, ул. Иртышская, д. 21</t>
  </si>
  <si>
    <t>с.Зональное, ул. Полевая, д. 29</t>
  </si>
  <si>
    <t>Зональная ЦРБ КГБУЗ (ГРС-3 г. Бийска): Зональный р-н, п.Мирный, ул.Луговая, 5а</t>
  </si>
  <si>
    <t>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</si>
  <si>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</si>
  <si>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Зональный район, п. Сафоновка, ул. Цветочная, д. 1А</t>
  </si>
  <si>
    <t xml:space="preserve">Куряков Дмитрий Юрьевич ИП </t>
  </si>
  <si>
    <t>с. Зональное, ул. Торговая, 2</t>
  </si>
  <si>
    <t>ФЗ Перегудов К.Г.</t>
  </si>
  <si>
    <t>г.Белокуриха, ул. Советская, д. 47а</t>
  </si>
  <si>
    <t>ФЗ Тырышкин Г.В.</t>
  </si>
  <si>
    <t>г. Белокуриха, ул. Бийская, д. 28</t>
  </si>
  <si>
    <t>ИП Замшева З.Г.</t>
  </si>
  <si>
    <t>ИП Тарабрина (Северный): г. Белокуриха, ул. Советская, 38</t>
  </si>
  <si>
    <t>г. Белокуриха, ул. Советская, 38</t>
  </si>
  <si>
    <t>ИП Тарабрина (Типография): г. Белокуриха, ул. Советская, 49/2</t>
  </si>
  <si>
    <t>г. Белокуриха, ул. Советская, 49/2</t>
  </si>
  <si>
    <t>ФЗ Аксенов В.А.</t>
  </si>
  <si>
    <t>г. Бийск, ул. Максима Горького, д. 14</t>
  </si>
  <si>
    <t>Романченко Татьяна Геннадьевна</t>
  </si>
  <si>
    <t>г. Бийск, ул. Краснооктябрьская, д. 87</t>
  </si>
  <si>
    <t>ФЗ Ветров С.Г.</t>
  </si>
  <si>
    <t>г. Бийск, ул. Александра Герцена, д. 70</t>
  </si>
  <si>
    <t>ФЗ Сивков П.В.</t>
  </si>
  <si>
    <t>г. Бийск, склад в 16 м. юго-западнее дома  №38/1 по ул. Андреевская</t>
  </si>
  <si>
    <t>ФЗ Томилин Д.М.</t>
  </si>
  <si>
    <t>г. Бийск, ул. Ивана Тургенева, д. 107</t>
  </si>
  <si>
    <t>Кудинов В.А. ИП</t>
  </si>
  <si>
    <t>ст. Озерки, пер. Водопроводный, д. 6</t>
  </si>
  <si>
    <t>ст. Озерки, ул. Промышленная, д. 84</t>
  </si>
  <si>
    <t>п. Среднесибирский, ул. Юбилейная, д. 14а</t>
  </si>
  <si>
    <t>Тальменский хлебокомбинат ПО (объект № 1): Тальменский район, с. Луговое, ул. Центральная, 100</t>
  </si>
  <si>
    <t>Тальменский район, с. Луговое, ул. Центральная, 100</t>
  </si>
  <si>
    <t>Тальменский хлебокомбинат ПО (объект № 3): Тальменский район, с. Луговое, ул. Центральная, 97</t>
  </si>
  <si>
    <t>Тальменский район, с. Луговое, ул. Центральная, 97</t>
  </si>
  <si>
    <t xml:space="preserve">Дайс Н.В ИП </t>
  </si>
  <si>
    <t>ст. Озерки, ул. Промышленная, д. 59</t>
  </si>
  <si>
    <t>Запольская Татьяна Анатольевна</t>
  </si>
  <si>
    <t>Тальменский район, ст. Озерки, ул. Калинина, д. 21А</t>
  </si>
  <si>
    <t>Казанцева Ирина Александровна ИП</t>
  </si>
  <si>
    <t>Тальменский р-н, ст. Озерки, ул. Калинина, д.21</t>
  </si>
  <si>
    <t>Тальменский район, с. Кашкарагаиха, ул. 40 лет Победы, д. 87</t>
  </si>
  <si>
    <t>Тальменский хлебокомбинат ПО (Забродино): Тальменский район, с. Забродино, ул. Черемушки, 4-8</t>
  </si>
  <si>
    <t>Тальменский район, с. Забродино, ул. Черемушки, 4-8</t>
  </si>
  <si>
    <t>Тальменский хлебокомбинат ПО (объект № 2): Тальменский район, с. Выползово, ул. Центральная, 6</t>
  </si>
  <si>
    <t>Тальменский район, с. Выползово, ул. Центральная, 6</t>
  </si>
  <si>
    <t>Яшнов Николай Иванович ИП</t>
  </si>
  <si>
    <t>Тальменский район, ст. Озерки, пер. Водопроводный, д. 1, корп. а</t>
  </si>
  <si>
    <t>г. Барнаул, п. Лесной, ул. Санаторная, д. 9</t>
  </si>
  <si>
    <t>АРСЕНАЛ ООО</t>
  </si>
  <si>
    <t>с. Павловск, ул. Пожогина, д. 3а/2</t>
  </si>
  <si>
    <t>Бондарчик Е.В. ИП</t>
  </si>
  <si>
    <t>с. Шахи, ул. Садовая, д. 10а</t>
  </si>
  <si>
    <t>Бурановский СПК (автопарк): с. Бурановка, ул. Дачная, 12</t>
  </si>
  <si>
    <t>с. Бурановка, ул. Дачная, 12</t>
  </si>
  <si>
    <t>Бурановский СПК (гараж): с. Бурановка, пер. Центральный, 4</t>
  </si>
  <si>
    <t>с. Бурановка, пер. Центральный, 4</t>
  </si>
  <si>
    <t>Бурановский СПК (МТМ): с. Бурановка, ул. Дачная, 12</t>
  </si>
  <si>
    <t>Бурановский СПК (тракторный гараж): с. Бурановка, ул. Дачная, 12</t>
  </si>
  <si>
    <t>Павловский район, с. Павловск, ул. Пожогина, 5</t>
  </si>
  <si>
    <t xml:space="preserve">Подкопаев Д.А. ИП </t>
  </si>
  <si>
    <t>с. Павловск, ул. Пожогина,8б</t>
  </si>
  <si>
    <t>РОГОЗИХИНСКАЯ ООШ МБОУ</t>
  </si>
  <si>
    <t>Павловский район, с. Рогозиха, ул. Советская, д. 2</t>
  </si>
  <si>
    <t>Федоренко Алексей Иванович ИП</t>
  </si>
  <si>
    <t>Павловский район, с. Павловск, ул. Лазо, д. 2а</t>
  </si>
  <si>
    <t>ФЗ Гагиева Х.Э.</t>
  </si>
  <si>
    <t>Павловский район, с. Павловск, ул. Калинина, д. 42е</t>
  </si>
  <si>
    <t>ФЗ Еременко А.М. (до 01.02.2018 ФЗ Еременко М.Д.)</t>
  </si>
  <si>
    <t>с. Павловск, ул. Пожогина, д. 27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</si>
  <si>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</si>
  <si>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</si>
  <si>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</si>
  <si>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Павловский район, с. Елунино, ул. Чкалова, 23</t>
  </si>
  <si>
    <t>ИП Богданова (ГРС Комсомольская): п. Прутской, ул. Центральная, 16 "д"</t>
  </si>
  <si>
    <t>п. Прутской, ул. Центральная, 16 "д"</t>
  </si>
  <si>
    <t>ИП Богданова (ГРС Комсомольская): с. Шахи, ул. Загайнова, 42а</t>
  </si>
  <si>
    <t>с. Шахи, ул. Загайнова, 42а</t>
  </si>
  <si>
    <t>Павловский район, п. Бурановка, ул. Алтайская, д. 64, корп. а</t>
  </si>
  <si>
    <t>Клецко Н.Ю. ИП</t>
  </si>
  <si>
    <t>Павловский р-н, с. Павловск, ул. Пожогина, 2д</t>
  </si>
  <si>
    <t>ФЗ Коробов А.А. (Объект №1): с. Павловск, ул. Каменский тракт, д. 5, корп. а</t>
  </si>
  <si>
    <t>с. Павловск, ул. Каменский тракт, д. 5, корп. а</t>
  </si>
  <si>
    <t>Мариненко А.В. ИП</t>
  </si>
  <si>
    <t>Павловский район, с. Павловск, ул. Калинина, д. 63</t>
  </si>
  <si>
    <t>Павловский р-н, с. Павловск, ул. Калинина, д. 46б</t>
  </si>
  <si>
    <t>Орлов Иван Аркадьевич</t>
  </si>
  <si>
    <t>Павловский район, с. Павловск, ул. Линейная, д. 52а</t>
  </si>
  <si>
    <t>ПАВЛОВСКИЙ МФЦК МБУК</t>
  </si>
  <si>
    <t>с.Павловск, ул. Пионерская, 5</t>
  </si>
  <si>
    <t>с. Павловск, ул. Ленина, д. 16 в</t>
  </si>
  <si>
    <t>Парамзина Ольга Александровна</t>
  </si>
  <si>
    <t>с. Павловск, ул. Первомайская, д. 1г</t>
  </si>
  <si>
    <t>Сенгилеев Александр Сергеевич ИП</t>
  </si>
  <si>
    <t>Павловский район, с. Павловск, ул. Заводская, д. 3, корп. а</t>
  </si>
  <si>
    <t>Тремаскина Т.В. ИП</t>
  </si>
  <si>
    <t>Павловский р-н, с. Павловск, ул. Калинина, д. 44/2с</t>
  </si>
  <si>
    <t>ФЗ Итченко А.Н.</t>
  </si>
  <si>
    <t>Павловский район, с. Павловск, ул. Пожогина, д. 5/1</t>
  </si>
  <si>
    <t>ФЗ Казаков С.В.</t>
  </si>
  <si>
    <t>с. Павловск, ул. Ленина, д. 16 а</t>
  </si>
  <si>
    <t>Павловский р-н, п. Сибирские огни, ул. Майская, д. 2 а</t>
  </si>
  <si>
    <t>Хайрикян Айк Гамлетович ИП</t>
  </si>
  <si>
    <t>Павловский р-н, с. Павловск, ул. Пионерская, д. 2ж</t>
  </si>
  <si>
    <t>Хегай Наталия Викторовна</t>
  </si>
  <si>
    <t>Павловский район, с. Елунино, ул. Кооперативная, д. 22, корп. а</t>
  </si>
  <si>
    <t>Черкашин Владимир Анатольевич ИП</t>
  </si>
  <si>
    <t>Павловский р-н, с. Павловск, ул. Пионерская, д. 15а</t>
  </si>
  <si>
    <t>Шабалина Ирина Васильевна ИП</t>
  </si>
  <si>
    <t>Павловский район, с. Шахи, ул. Загайнова, д. 57, корп. а</t>
  </si>
  <si>
    <t>Шнейдер Юрий Александрович ИП</t>
  </si>
  <si>
    <t>Павловский р-н, с. Павловск, ул. Пожогина, д. 2а</t>
  </si>
  <si>
    <t>с. Налобиха, ул. Вишневая, 3</t>
  </si>
  <si>
    <t>Косихинский район, с. Налобиха, ул. Смышляева, д. 48</t>
  </si>
  <si>
    <t>Косихинский район, с. Косиха, ул. Комсомольская, д. 15, корп. в</t>
  </si>
  <si>
    <t>с. Косиха, ул. Советская, 11</t>
  </si>
  <si>
    <t>ФЗ Ландин А.Э.</t>
  </si>
  <si>
    <t xml:space="preserve">Фукс Наталья Георгиевна ИП </t>
  </si>
  <si>
    <t>Косихинский район, с. Налобиха, ул. Республики, д. 1Т</t>
  </si>
  <si>
    <t>ФЗ Авдюшкина(объект №1) с. Косиха, ул. Горького,21а</t>
  </si>
  <si>
    <t>с. Косиха, ул. Горького,21а</t>
  </si>
  <si>
    <t>ФЗ Авдюшкина(объект №2) с. Косиха, ул. Шукшина,6а</t>
  </si>
  <si>
    <t>с. Косиха, ул. Шукшина,6а</t>
  </si>
  <si>
    <t>Балтабаева Надежда Викторовна ИП</t>
  </si>
  <si>
    <t>с. Косиха, ул. Союза Республик, д. 1, корп. Б</t>
  </si>
  <si>
    <t xml:space="preserve">Бессонова Марина Анатольевна ИП </t>
  </si>
  <si>
    <t>ул. Советская, д. 16</t>
  </si>
  <si>
    <t>Биденко Ирина Петровна ИП</t>
  </si>
  <si>
    <t>Косихинский район, с. Косиха, ул. Комсомольская, д. 13</t>
  </si>
  <si>
    <t>Герчикова Ирина Николаевна ИП</t>
  </si>
  <si>
    <t>Глухов Александр Васильевич ИП</t>
  </si>
  <si>
    <t>Косихинский район, с. Налобиха, ул. Смышляева, д. 29</t>
  </si>
  <si>
    <t>с. Налобиха, ул. Чкалова, 37</t>
  </si>
  <si>
    <t>с. Налобиха, ул. Кирова, 2</t>
  </si>
  <si>
    <t>Железников Сергей Иванович ИП</t>
  </si>
  <si>
    <t>Косихинский район, с. Глушинка, ул. Садовая, д. 1, корп. а</t>
  </si>
  <si>
    <t>КОМПЛЕКСНЫЙ ЦЕНТР СОЦИАЛЬНОГО ОБСЛУЖИВАНИЯ НАСЕЛЕНИЯ ГОРОДА НОВОАЛТАЙСКА КГБУСО</t>
  </si>
  <si>
    <t>с.Косиха, ул. Комсомольская, д. 17</t>
  </si>
  <si>
    <t>Остапенко Владимир Петрович ИП</t>
  </si>
  <si>
    <t>ул. Комсомольская, д. 18а</t>
  </si>
  <si>
    <t>ИП Панов (объект № 1): с. Косиха, ул. Комсомольская, 27б</t>
  </si>
  <si>
    <t>с. Косиха, ул. Комсомольская, 27б</t>
  </si>
  <si>
    <t>ИП Панов (объект №2): с. Косиха, ул. Комсомольская, д. 15 "а"</t>
  </si>
  <si>
    <t>с. Косиха, ул. Комсомольская, д. 15 "а"</t>
  </si>
  <si>
    <t>ФЗ Белоусова Н.Г.</t>
  </si>
  <si>
    <t>Косихинский район, с. Косиха, ул. Рабочая, д. 3</t>
  </si>
  <si>
    <t>ФЗ Калинкина М.А.</t>
  </si>
  <si>
    <t>Косихинский район, с. Налобиха, ул. Смышляева, д. 25В</t>
  </si>
  <si>
    <t>ФЗ Петрусь Н.В.</t>
  </si>
  <si>
    <t>с. Косиха, ул. Советская, д. 16</t>
  </si>
  <si>
    <t>ФЗ Снытникова В.А.</t>
  </si>
  <si>
    <t>Алтайский Край, Косихинский район, с. Косиха, ул. Комсомольская, д. 22, корп. а</t>
  </si>
  <si>
    <t>ИП Фукс Н.Г. (ГРС Косиха): Косихинский район, с. Налобиха, ул. Нефтебазы, д. 2А</t>
  </si>
  <si>
    <t>Косихинский район, с. Налобиха, ул. Нефтебазы, д. 2А</t>
  </si>
  <si>
    <t>ИП Фукс Н.Г. (ГРС Косиха): Косихинский район, с. Налобиха, ул. Строительная, 3</t>
  </si>
  <si>
    <t>Косихинский район, с. Налобиха, ул. Строительная, 3</t>
  </si>
  <si>
    <t>Харланова Лилия Васильевна ИП</t>
  </si>
  <si>
    <t>Косихинский район, с. Налобиха, ул. Тельмана, д. 38б</t>
  </si>
  <si>
    <t>Чернышова Елена Александровна ИП</t>
  </si>
  <si>
    <t>с. Косиха, ул. Комсомольская, д. 16 А, корп. 2</t>
  </si>
  <si>
    <t>г. Новоалтайск, ул. Белоярская, д. 1</t>
  </si>
  <si>
    <t>Акопян Анна Юрьевна</t>
  </si>
  <si>
    <t>г. Барнаул, Правобережный тракт, 32</t>
  </si>
  <si>
    <t>Альтерра ТГ ООО (ГРС Новоалтайска): г. Новоалтайск, ул. Ударника, 2</t>
  </si>
  <si>
    <t>г. Новоалтайск, ул. Ударника, 2</t>
  </si>
  <si>
    <t>Первомайский район, п. Новый, ул. Трудовая, д. 21</t>
  </si>
  <si>
    <t>г. Новоалтайск, ул. Деповская,39</t>
  </si>
  <si>
    <t>г. Новоалтайск, ул. Деповская, 39</t>
  </si>
  <si>
    <t>ИП Беседин М.Н.</t>
  </si>
  <si>
    <t>г.Новоалтайск, ул.П.Корчагина, 15/8</t>
  </si>
  <si>
    <t>ИП Дрбоян Т.У.</t>
  </si>
  <si>
    <t>г. Новоалтайск, ул. Переездная, д. 4/6</t>
  </si>
  <si>
    <t>ИП Еньшин Д.Н.</t>
  </si>
  <si>
    <t>Первомайский район, с. Фирсово, ул. Центральная, д. 12</t>
  </si>
  <si>
    <t xml:space="preserve">ИП Зыбцев Ю.П. </t>
  </si>
  <si>
    <t>ул. Деповская, д. 37а</t>
  </si>
  <si>
    <t>с. Б.-Ключи, ул. Центральная, 41а</t>
  </si>
  <si>
    <t>Мария - Ра  ООО (Объект №10): Первомайский район, с. Фирсово, ул. Центральная, д. 33а</t>
  </si>
  <si>
    <t>Первомайский район, с. Фирсово, ул. Центральная, д. 33а</t>
  </si>
  <si>
    <t>Мария - Ра  ООО (Объект №17): Первомайский район, с. Бобровка, ул. Партизанская, д. 31</t>
  </si>
  <si>
    <t>Первомайский район, с. Бобровка, ул. Партизанская, д. 31</t>
  </si>
  <si>
    <t>Мария - Ра  ООО (Объект №4): с. Березовка, ул. 40 лет Победы, д. 26</t>
  </si>
  <si>
    <t>с. Березовка, ул. 40 лет Победы, д. 26</t>
  </si>
  <si>
    <t>Мария - Ра  ООО (Объект №9): г. Новоалтайск, ул. Коммунистическая, д. 6, корп. а</t>
  </si>
  <si>
    <t>г. Новоалтайск, ул. Коммунистическая, д. 6, корп. а</t>
  </si>
  <si>
    <t>МЭГ ООО</t>
  </si>
  <si>
    <t>НИКС ООО ТД</t>
  </si>
  <si>
    <t>г. Новоалтайск, ул. Октябрьская, д. 36</t>
  </si>
  <si>
    <t>г. Новоалтайск, ул. Советов, 1/1</t>
  </si>
  <si>
    <t>Пашов Руслан Гафиятович ИП</t>
  </si>
  <si>
    <t>г. Новоалтайск, ул. П.Корчагина, д. 66а</t>
  </si>
  <si>
    <t>Флагман ПКФ ООО (ГРС Новоалтайска): г. Новоалтайск, ул. Октябрьская, д. 20а</t>
  </si>
  <si>
    <t>г. Новоалтайск, ул. Октябрьская, д. 20а</t>
  </si>
  <si>
    <t>Флагман ПКФ ООО (ГРС Новоалтайска): г. Новоалтайск, ул. Прудская, 1а</t>
  </si>
  <si>
    <t>г. Новоалтайск, ул. Прудская, 1а</t>
  </si>
  <si>
    <t>г. Новоалтайск, ул. Октябренок, д. 4</t>
  </si>
  <si>
    <t>Пономарев Сергей Викторович</t>
  </si>
  <si>
    <t>г. Новоалтайск, ул. Белякова, д. 1а</t>
  </si>
  <si>
    <t>ПРОСПЕКТ ООО</t>
  </si>
  <si>
    <t>Первомайский р-н, примерно 347м. по направлению на запад от дома №44 по ул.Набережная в с.Фирсово</t>
  </si>
  <si>
    <t>ПРОФИЛЬ ООО</t>
  </si>
  <si>
    <t>ул. Октябрьская, д. 12а</t>
  </si>
  <si>
    <t>Санниковское ООО (Санниково, объект №2): Первомайский район, с. Санниково</t>
  </si>
  <si>
    <t>Первомайский район, с. Санниково</t>
  </si>
  <si>
    <t>Санниковское ООО (Санниково, объект №3): Первомайский район, с. Санниково, ул. Ефремова, 8</t>
  </si>
  <si>
    <t>Первомайский район, с. Санниково, ул. Ефремова, 8</t>
  </si>
  <si>
    <t>Первомайский район, с. Фирсово, ул. Затонская, д. 2-1</t>
  </si>
  <si>
    <t xml:space="preserve">УПРАВЛЕНИЕ ВЕТЕРИНАРИИ ПО Г. НОВОАЛТАЙСКУ И ПЕРВОМАЙСКОМУ РАЙОНУ КГБУ </t>
  </si>
  <si>
    <t>г.Новоалтайск, ул.Коммунистическая, 118а</t>
  </si>
  <si>
    <t>ФЗ Вяткина Е.А.</t>
  </si>
  <si>
    <t>г. Новоалтайск, ул. Спасская, д. 35, пом. 3Н</t>
  </si>
  <si>
    <t>ФЗ Гарунова Э.Ш.</t>
  </si>
  <si>
    <t>г. Новоалтайск, ул. Вагоностроительная, д. 1а</t>
  </si>
  <si>
    <t>ИП Дюжиков В.О. (ГРС г. Новоалтайска): с. Санниково, ул. Ефремова, д. 35В</t>
  </si>
  <si>
    <t>с. Санниково, ул. Ефремова, д. 35В</t>
  </si>
  <si>
    <t>ИП Дюжиков В.О. (ГРС Новоалтайска): г. Новоалтайск, ул. П.Корчагина, д. 1а</t>
  </si>
  <si>
    <t>г. Новоалтайск, ул. П.Корчагина, д. 1а</t>
  </si>
  <si>
    <t>Первомайский район, с. Фирсово, ул. Затонская, д. 2а</t>
  </si>
  <si>
    <t>ФЗ Рязанцев А.С.</t>
  </si>
  <si>
    <t>г. Барнаул, тракт Правобережный, д. 18/4</t>
  </si>
  <si>
    <t>ФЗ Сидорова О.О.</t>
  </si>
  <si>
    <t>Первомайский район, с. Берёзовка, ул. 40 лет Победы, д. 24а, пом.1</t>
  </si>
  <si>
    <t>Первомайский район, п. Новый, ул. Бийская, д.4</t>
  </si>
  <si>
    <t>Авершин Игорь Анатольевич</t>
  </si>
  <si>
    <t>Алибеков Алавдин Хайбулаевич ИП</t>
  </si>
  <si>
    <t>Первомайский район, с. Жилино, ул. Ленина, д. 62</t>
  </si>
  <si>
    <t>ФЗ Атрощенко К.В. (ГРС г. Новоалтайска): с. Санниково,  Центральный микрорайон, 5 (кафе Фортуна)</t>
  </si>
  <si>
    <t>с. Санниково,  Центральный микрорайон, 5 (кафе Фортуна)</t>
  </si>
  <si>
    <t>Банк ВТБ ПАО филиал № 5440 в г.Новосибирске</t>
  </si>
  <si>
    <t>(ГРС Новоалтайская) г. Новоалтайск, ул. Красногвардейская, д. 5</t>
  </si>
  <si>
    <t>Гайдышев Александр Александрович</t>
  </si>
  <si>
    <t>ИП Гарнец С.В. (ГРС г. Новоалтайска): г. Новоалтайск, ул. Вокзальная, д. 23а</t>
  </si>
  <si>
    <t>г. Новоалтайск, ул. Вокзальная, д. 23а</t>
  </si>
  <si>
    <t>ИП Гарнец С.В. (ГРС г. Новоалтайска): г. Новоалтайск, ул. Магистральная, д. 102</t>
  </si>
  <si>
    <t>г. Новоалтайск, ул. Магистральная, д. 102</t>
  </si>
  <si>
    <t>Детская школа искусств №3 г. Новоалтайска МБУ ДО (объект №1): г. Новоалтайск, ул. Республики, 3</t>
  </si>
  <si>
    <t>г. Новоалтайск, ул. Республики, 3</t>
  </si>
  <si>
    <t>Детская школа искусств №3 г. Новоалтайска МБУ ДО (объект №2): г. Новоалтайск, ул. Советов, 10 "а"</t>
  </si>
  <si>
    <t>г. Новоалтайск, ул. Советов, 10 "а"</t>
  </si>
  <si>
    <t>ИП Давыдов Е.Г.</t>
  </si>
  <si>
    <t>г.  Новоалтайск, ул. Советов, д. 3, пом.6</t>
  </si>
  <si>
    <t>ИП Огарков Р.А.</t>
  </si>
  <si>
    <t>г. Новоалтайск, ул. Советов, д. 1</t>
  </si>
  <si>
    <t>с. Б.-Ключи, ул. Новая, 23</t>
  </si>
  <si>
    <t>Литуева Альфия Васильевна</t>
  </si>
  <si>
    <t>г. Новоалтайск, ул. Деповская, д. 26</t>
  </si>
  <si>
    <t>Маликов Вячеслав Анатольевич ИП</t>
  </si>
  <si>
    <t>Первомайский район, п. Лесной, ул. Центральная, д. 15а</t>
  </si>
  <si>
    <t>Манасян Самвел Хачатурович ИП</t>
  </si>
  <si>
    <t>с. Бобровка, ул. Советская, 28</t>
  </si>
  <si>
    <t>г. Новоалтайск, ул. Октябренок, д. 9а</t>
  </si>
  <si>
    <t>Меньшиков Вадим Владимирович</t>
  </si>
  <si>
    <t>г. Новоалтайск, ул. Спасская, д. 35 пом. 5</t>
  </si>
  <si>
    <t>Минеева Т.С. ИП</t>
  </si>
  <si>
    <t>г. Новоалтайск, ул. К.Маркса, д. 4</t>
  </si>
  <si>
    <t>Петухова Ольга Викторовна</t>
  </si>
  <si>
    <t>Первомайский район, с. Бобровка, пер. Песчанный, д. 7</t>
  </si>
  <si>
    <t>ФЗ Пинзберг В.И. (ГРС г. Новоалтайска): г. Новоалтайск, ул. Маяковского, д. 36 (кафе)</t>
  </si>
  <si>
    <t>г. Новоалтайск, ул. Маяковского, д. 36 (кафе)</t>
  </si>
  <si>
    <t>ФЗ Пинзберг В.И. (ГРС г. Новоалтайска): г. Новоалтайск, ул. Маяковского, д. 36 (магазин)</t>
  </si>
  <si>
    <t>г. Новоалтайск, ул. Маяковского, д. 36 (магазин)</t>
  </si>
  <si>
    <t>Попов Е.Г. ИП</t>
  </si>
  <si>
    <t>г. Новоалтайск, ул. Драничникова, д. 25</t>
  </si>
  <si>
    <t>Попов С.А. ИП</t>
  </si>
  <si>
    <t>Первомайский район, с. Березовка, ул. 40 лет Победы, д. 24а-3</t>
  </si>
  <si>
    <t>УФПС Алтайского края (ГРС г. Новоалтайска): г. Новоалтайск, ул. Магистральная, 146</t>
  </si>
  <si>
    <t>г. Новоалтайск, ул. Магистральная, 146</t>
  </si>
  <si>
    <t>Протасова Галина Николаевна ИП</t>
  </si>
  <si>
    <t>с. Санниково, мкр. Центральный, 9</t>
  </si>
  <si>
    <t>Скопинова Людмила Петровна</t>
  </si>
  <si>
    <t>Спирин Алексей Леонидович ИП</t>
  </si>
  <si>
    <t>с. Березовка, ул. 40 лет Победы, д. 50</t>
  </si>
  <si>
    <t>ИП Талюкин (магазин): с. Санниково, ул. Ефремова, д. 8а</t>
  </si>
  <si>
    <t>с. Санниково, ул. Ефремова, д. 8а</t>
  </si>
  <si>
    <t>ИП Талюкин (салон красоты): с. Санниково, ул. Ефремова, д. 6</t>
  </si>
  <si>
    <t>с. Санниково, ул. Ефремова, д. 6</t>
  </si>
  <si>
    <t>Теплухина Галина Геннадьевна ИП</t>
  </si>
  <si>
    <t>с. Баюновские Ключи, ул. Центральная, 18</t>
  </si>
  <si>
    <t>Первомайский район, с. Санниково, Центральный мкр., д. 118</t>
  </si>
  <si>
    <t>ФЗ Тулчин М.И. (ГРС г. Новоалтайска): Первомайский район, п. Лесной, ул. Центральная, д. 11А</t>
  </si>
  <si>
    <t>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</si>
  <si>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</si>
  <si>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Первомайский район, с. Бобровка, ул. Советская, д. 22, корп. а</t>
  </si>
  <si>
    <t>ФЗ Багаев Р.В.</t>
  </si>
  <si>
    <t>Первомайский район, с. Берёзовка, ул. 40 лет Победы, д. 50, пом. 3Н</t>
  </si>
  <si>
    <t>ФЗ Батурина А.В.</t>
  </si>
  <si>
    <t>Первомайский район, с. Санниково, ул. 1-я Парковая, д. 19</t>
  </si>
  <si>
    <t>ФЗ Кизилов С.В.</t>
  </si>
  <si>
    <t>г. Барнаул, тракт Правобережный, д.18а, бокс 6</t>
  </si>
  <si>
    <t>ФЗ Копылов А.И.</t>
  </si>
  <si>
    <t>Первомайский район, с. Жилино, ул. Ленина, д. 21</t>
  </si>
  <si>
    <t>ФЗ Лазарева Е.А.</t>
  </si>
  <si>
    <t>ФЗ Манасян Л.А. (до 01.08.2022 ФЗ Манасян Л.Х.)</t>
  </si>
  <si>
    <t>Первомайский район, с. Бобровка, ул. Ленина, д. 1</t>
  </si>
  <si>
    <t>ФЗ Наумов В.И.</t>
  </si>
  <si>
    <t>г. Новоалтайск, ул. Строительная, д. 37</t>
  </si>
  <si>
    <t>ФЗ Саргсян Г.П.</t>
  </si>
  <si>
    <t>г.Новоалтайск, ул.Военстроя,86а</t>
  </si>
  <si>
    <t>ФЗ Чайкин Н.В.</t>
  </si>
  <si>
    <t>Первомайский район, п. Новый, ул. Бийская, д. 2ж</t>
  </si>
  <si>
    <t>ФЗ Чечулина Т.А.</t>
  </si>
  <si>
    <t>г. Новоалтайск, ул. Тельмана, д. 39</t>
  </si>
  <si>
    <t>ФЗ Шагинян В.Г.</t>
  </si>
  <si>
    <t>Первомайский район, с. Березовка, ул. А. Катаева, д. 2</t>
  </si>
  <si>
    <t>Чиркова Марина Николаевна ИП</t>
  </si>
  <si>
    <t>Первомайский район, с. Берёзовка, ул. 40 лет Победы, д. 24а-4</t>
  </si>
  <si>
    <t xml:space="preserve">Ширинов Солтан Гамаддин Оглы </t>
  </si>
  <si>
    <t>г. Новоалтайск, ул. 8 Марта, д. 61, кв. 1</t>
  </si>
  <si>
    <t>АгроЛен ООО</t>
  </si>
  <si>
    <t>Первомайский район, с. Журавлиха, ул. Советская, д. 5</t>
  </si>
  <si>
    <t>Елунин Евгений Александрович</t>
  </si>
  <si>
    <t>с. Первомайское, ул. Ленина, д. 3а</t>
  </si>
  <si>
    <t>ФЗ Демин Л.Ю.</t>
  </si>
  <si>
    <t>Первомайский район, с.Первомайское, ул. Ленина, 4</t>
  </si>
  <si>
    <t>ФЗ Мещеряков С.С.</t>
  </si>
  <si>
    <t>Первомайский р-н, с. Сорочий Лог,  ул. Центральная, 5а</t>
  </si>
  <si>
    <t>ЦПИ - АРИАНТ ООО</t>
  </si>
  <si>
    <t>Первомайский р-н, с.Первомайское, ул. Комарова, 1а</t>
  </si>
  <si>
    <t>с. Новоберезовка, ул. Интернациональная, д. 2</t>
  </si>
  <si>
    <t>Администрация Первомайского сельсовета</t>
  </si>
  <si>
    <t>с. Первомайское, ул. Центральная, д. 1</t>
  </si>
  <si>
    <t>Баранова Любовь Петровна</t>
  </si>
  <si>
    <t>с. Первомайское, ул. Первомайская, д. 19</t>
  </si>
  <si>
    <t>Бральгина Любовь Ивановна ИП</t>
  </si>
  <si>
    <t>Первомайский район, с. Акулово, ул. Ленина, д. 45</t>
  </si>
  <si>
    <t>Первомайский район, с. Логовское, ул. Победы, д. 5</t>
  </si>
  <si>
    <t>с. Первомайское, ул.Ленина 8</t>
  </si>
  <si>
    <t>Птицефабрика Молодёжная ОАО (котельная №3): с. Первомайское, ул. Центральная, 1а</t>
  </si>
  <si>
    <t>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</si>
  <si>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</si>
  <si>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Первомайский район, с. Лебяжье, ул. Молодежная, 2</t>
  </si>
  <si>
    <t>Птицефабрика Молодёжная ОАО (магазин): с. Первомайское, ул. Юбилейная, д. 22</t>
  </si>
  <si>
    <t>с. Первомайское, ул. Юбилейная, д. 22</t>
  </si>
  <si>
    <t>с.Первомайское, ул. Центральная, 7б</t>
  </si>
  <si>
    <t>Первомайский район, с. Логовское, ул. Титова, д. 3а</t>
  </si>
  <si>
    <t>ФЗ Карасева И.В.</t>
  </si>
  <si>
    <t>Первомайский район, с. Первомайское, ул. Красный Октябрь, д. 100</t>
  </si>
  <si>
    <t>ФЗ Сазыкин В.В.</t>
  </si>
  <si>
    <t>Первомайский р-н, п. Северный ул. Молодежная, 26</t>
  </si>
  <si>
    <t>Кожемякина С.В. ИП</t>
  </si>
  <si>
    <t>с. Боровиха, ул. Кооперативная, 17"а"</t>
  </si>
  <si>
    <t>Первомайский район, с. Повалиха, ул. Советская, д. 55/3</t>
  </si>
  <si>
    <t>Мищенко Наталья Ивановна</t>
  </si>
  <si>
    <t>с. Повалиха, ул. Школьная, д. 2А</t>
  </si>
  <si>
    <t>Мосин Андрей Юрьевич ИП</t>
  </si>
  <si>
    <t>Тальменский р-н, с. Озерки, ул. Космонавтов, д. 4а</t>
  </si>
  <si>
    <t>Первомайский район, с. Боровиха, ул. Вокзальная, д. 2, корп. б</t>
  </si>
  <si>
    <t>Первомайский район, с. Боровиха, ул. Вокзальная, д. 10а</t>
  </si>
  <si>
    <t>Первомайский район, с. Боровиха, ул. Ново-Советская, д. 88б (пом.1)</t>
  </si>
  <si>
    <t>ФОРПОСТ ООО</t>
  </si>
  <si>
    <t>Первомайский район, с. Повалиха, ул. Больничная, д. 3а</t>
  </si>
  <si>
    <t>Тальменский район, с. Озерки, ул. Трактовая, д. 52, кв. 1</t>
  </si>
  <si>
    <t>Администрация Зудиловского сельсовета Первомайского р-она</t>
  </si>
  <si>
    <t>Первомайский р-н, с. Зудилово, ул. Школьная, 68</t>
  </si>
  <si>
    <t>Тальменский р-н, с. Озерки, ул. Трактовая, д. 52, кв. 3</t>
  </si>
  <si>
    <t>ИП Дудин И.В. (ГРС Сибирская): Тальменский район, с. Озерки, ул. Юбилейная, д. 7А</t>
  </si>
  <si>
    <t>Тальменский район, с. Озерки, ул. Юбилейная, д. 7А</t>
  </si>
  <si>
    <t>Иваненко И.Н. ИП</t>
  </si>
  <si>
    <t>Первомайский р-н, с. Боровиха, ул. Вокзальная, д. 8б</t>
  </si>
  <si>
    <t>ИП Кожемякина (ГРС Сибирская): Первомайский р-н, с. Зудилово, ул. Школьная, д. 68б</t>
  </si>
  <si>
    <t>Первомайский р-н, с. Зудилово, ул. Школьная, д. 68б</t>
  </si>
  <si>
    <t>ИП Кожемякина (объект №2): с. Боровиха, ул. Вокзальная, 8А</t>
  </si>
  <si>
    <t>с. Боровиха, ул. Вокзальная, 8А</t>
  </si>
  <si>
    <t>ИП Кожемякина(объект №1): Повалиха, ул. Школьная, 11Б</t>
  </si>
  <si>
    <t>Повалиха, ул. Школьная, 11Б</t>
  </si>
  <si>
    <t>Коробейников Леонтий Петрович ИП</t>
  </si>
  <si>
    <t>Тальменский район, с. Озерки, ул. Мира, д. 12 а</t>
  </si>
  <si>
    <t>Лысенко Василий Васильевич</t>
  </si>
  <si>
    <t>Первомайский район, с. Повалиха, ул. Школьная, д. 1 Б</t>
  </si>
  <si>
    <t>Сапожников Руслан Сергеевич ИП</t>
  </si>
  <si>
    <t>Первомайский р-н, п. Цаплино, (330 м. Юго-западнее автодороги Новосибирск-Бийск-госграница)</t>
  </si>
  <si>
    <t>Скобкова Елена Владимировна ИП</t>
  </si>
  <si>
    <t>Тальменский р-н, с. Озерки, ул. Мира, д. 2а</t>
  </si>
  <si>
    <t>Трофимов Анатолий Викторович ИП</t>
  </si>
  <si>
    <t>Первомайский район, с. Повалиха, ул. Советская, д. 55, корп. з</t>
  </si>
  <si>
    <t>ФЗ Беляев О.И.</t>
  </si>
  <si>
    <t>ФЗ Речкунова М.И.</t>
  </si>
  <si>
    <t>Тальменский район, с. Озёрки, ул. Советская, д. 10</t>
  </si>
  <si>
    <t>ФЗ Решетникова М.П.</t>
  </si>
  <si>
    <t>Первомайский район, с. Повалиха, ул. Школьная, д. 1а</t>
  </si>
  <si>
    <t>Тальменский район, с. Озерки, ул. Трактовая, д. 52, кв. 2</t>
  </si>
  <si>
    <t>ФЗ Юркина Т.П.  (ГРС Сибирская): Первомайский район, с. Зудилово, ул. Новая, д. 17-1</t>
  </si>
  <si>
    <t>Первомайский район, с. Зудилово, ул. Новая, д. 17-1</t>
  </si>
  <si>
    <t>ФЗ Юркина Т.П.  (ГРС Сибирская): Первомайский район, с. Зудилово, ул. Новая, д. 17-2</t>
  </si>
  <si>
    <t>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</si>
  <si>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</si>
  <si>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Первомайский район, с. Зудилово, ул. Луговая, д. 15</t>
  </si>
  <si>
    <t>СИБГАЗСТРОЙ ООО (ИНН 2224178636)</t>
  </si>
  <si>
    <t>Смоленский район, с. Смоленское, ул. Мартакова, д. 83А</t>
  </si>
  <si>
    <t>Новая жизнь КХ</t>
  </si>
  <si>
    <t>ул. Энергетическая, д. 61б</t>
  </si>
  <si>
    <t>ФЗ Насекина И.В.</t>
  </si>
  <si>
    <t>Смоленский район, с. Смоленское, пер. Автомобильный, д. 6</t>
  </si>
  <si>
    <t>Аникс-Капитал ООО</t>
  </si>
  <si>
    <t>с.Смоленское, ул.Соболева, 15/3</t>
  </si>
  <si>
    <t>Смоленский район, с. Смоленское, ул. Школьная, д. 42а</t>
  </si>
  <si>
    <t>Дружинин Виктор Петрович ИП</t>
  </si>
  <si>
    <t>с. Советское, ул. Кирова, 90</t>
  </si>
  <si>
    <t>Пономаренко Иван Николаевич ИП</t>
  </si>
  <si>
    <t>с. Советское, пер. Центральный, д. 52, пом. 1</t>
  </si>
  <si>
    <t>с.Советское, ул. Октябрьская, 20</t>
  </si>
  <si>
    <t>Самохвалова М.Ф ИП</t>
  </si>
  <si>
    <t>Тальменский р-н, с. Новоперуново, ул. Зеленая, д. 27б</t>
  </si>
  <si>
    <t>Тальменский район, с. Анисимово, ул. Тальменская, 2А</t>
  </si>
  <si>
    <t>Камалов Владимир Сатбаевич  ИП</t>
  </si>
  <si>
    <t>Тальменский район, с. Анисимово, ул. Тальменская, д. 4, корп. Д</t>
  </si>
  <si>
    <t>Лаптев Ю.А. ИП</t>
  </si>
  <si>
    <t>с. Курочкино,  ул. Совхозная, 25</t>
  </si>
  <si>
    <t>Тальменский район, с. Курочкино, ул. Совхозная, д. 34</t>
  </si>
  <si>
    <t>Тальменская ЦРБ КГБУЗ</t>
  </si>
  <si>
    <t>Тальменский р-н, с. Курочкино, ул. Молодежная, д. 14, пом.2</t>
  </si>
  <si>
    <t>Темп ООО (ГРС Тальменка-1):р.п.Тальменка,Тальменская СОШ №3 (пер.Молодежный, 1Б/1)</t>
  </si>
  <si>
    <t>р.п.Тальменка,Тальменская СОШ №3 (пер.Молодежный, 1Б/1)</t>
  </si>
  <si>
    <t xml:space="preserve">ТехноПромБрикет НПК ООО </t>
  </si>
  <si>
    <t>Тальменский район, рп. Тальменка, ул. Залесовская, д. 16</t>
  </si>
  <si>
    <t>рп. Тальменка, ул. Кирова, д. 128</t>
  </si>
  <si>
    <t>Бистерфельд Александр Эйвальдович ИП</t>
  </si>
  <si>
    <t>Тальменский р-н, р.п. Тальменка, ул. Заправочная, д. 48</t>
  </si>
  <si>
    <t>Браво ООО</t>
  </si>
  <si>
    <t>Тальменский район, рп. Тальменка, ул. Куйбышева, д. 59а</t>
  </si>
  <si>
    <t>Горбатков Юрий Николаевич</t>
  </si>
  <si>
    <t>Тальменский район, рп. Тальменка, ул. Залесовская, д. 50 (магазин)</t>
  </si>
  <si>
    <t>Дроботов А.М ИП</t>
  </si>
  <si>
    <t>Тальменский р-н, р.п. Тальменка, ул. Вокзальная, д. 14з</t>
  </si>
  <si>
    <t>Тальменский район, рп. Тальменка, ул. Вокзальная, д. 12н (з)</t>
  </si>
  <si>
    <t>ИП Исаков А.Е. (ГРС Тальменка-1): р.п.Тальменка, пер. Банковский, 6</t>
  </si>
  <si>
    <t>р.п.Тальменка, пер. Банковский, 6</t>
  </si>
  <si>
    <t>ИП Исаков А.Е. (ГРС Тальменка-1): р.п.Тальменка, ул. Партизанская, 64а</t>
  </si>
  <si>
    <t>р.п.Тальменка, ул. Партизанская, 64а</t>
  </si>
  <si>
    <t>ИП Исаков А.Е. (ГРС Тальменка-1): рп. Тальменка, ул. Куйбышева, д. 100</t>
  </si>
  <si>
    <t>рп. Тальменка, ул. Куйбышева, д. 100</t>
  </si>
  <si>
    <t>Катцына Ольга Леонтьевна ИП</t>
  </si>
  <si>
    <t>р.п. Тальменка, ул. Кирова,118</t>
  </si>
  <si>
    <t>Континент+ ООО</t>
  </si>
  <si>
    <t>Тальменский р-н, р.п. Тальменка, ул. Вокзальная, д. 21</t>
  </si>
  <si>
    <t>рп. Тальменка, пер. Школьный, д. 2</t>
  </si>
  <si>
    <t>Мария - Ра  ООО (ГРС Тальменка-1): Тальменский район, рп. Тальменка, ул. Партизанская, д. 72</t>
  </si>
  <si>
    <t>Тальменский район, рп. Тальменка, ул. Партизанская, д. 72</t>
  </si>
  <si>
    <t>Тальменский район, р.п. Тальменка, ул. Партизанская, 74</t>
  </si>
  <si>
    <t>р.п. Тальменка, ул. Куйбышева, 83а</t>
  </si>
  <si>
    <t>Слюсарев К.Н. ИП</t>
  </si>
  <si>
    <t>Тальменский р-н, р.п. Тальменка, ул. Алтайская, д. 8</t>
  </si>
  <si>
    <t xml:space="preserve">Смирнова Татьяна Викторовна </t>
  </si>
  <si>
    <t>Тальменский р-н, р.п. Тальменка, пер. Школьный, д. 1а</t>
  </si>
  <si>
    <t>Соболев Андрей Александрович ИП</t>
  </si>
  <si>
    <t>р.п. Тальменка, ул. 30 лет ВЛКСМ, 1а</t>
  </si>
  <si>
    <t>Стребков С.П. ИП</t>
  </si>
  <si>
    <t>Тальменский район, рп. Тальменка, ул. Вокзальная, д. 16</t>
  </si>
  <si>
    <t>Суханова Алена Анатольевна ИП</t>
  </si>
  <si>
    <t>рп. Тальменка, пер. Банковский, д. 2 Б</t>
  </si>
  <si>
    <t>ИП Усманских Т.В. (ГРС Тальменка-1): Тальменский р-н, р.п.Тальменка, ул.Вокзальная,30</t>
  </si>
  <si>
    <t>Тальменский р-н, р.п.Тальменка, ул.Вокзальная,30</t>
  </si>
  <si>
    <t>Тальменский район, рп. Тальменка, пер. Школьный, д. 12</t>
  </si>
  <si>
    <t>ФЗ Поздняков В.П.</t>
  </si>
  <si>
    <t>Тальменский район, р.п. Тальменка, ул. Партизанская, д.45</t>
  </si>
  <si>
    <t>ФЗ Покрышкина К.С.</t>
  </si>
  <si>
    <t>Тальменский р-н, р.п.Тальменка, пер.Дорожный,7</t>
  </si>
  <si>
    <t>р.п. Тальменка, ул. Кирова, д. 92</t>
  </si>
  <si>
    <t>Аркада ООО ИНН 2277017294</t>
  </si>
  <si>
    <t>Тальменский р-н, р.п. Тальменка, ул. Кирова, д. 68б</t>
  </si>
  <si>
    <t>Жданова Татьяна Михайловна ИП</t>
  </si>
  <si>
    <t>Тальменский р-н, р.п. Тальменка, ул. Вокзальная, д. 32а</t>
  </si>
  <si>
    <t>Тальменский район, рп. Тальменка, ул. Партизанская, д. 52</t>
  </si>
  <si>
    <t>Карапетян Гамлет Володяевич</t>
  </si>
  <si>
    <t>рп. Тальменка, ул. Куйбышева, д. 95 д</t>
  </si>
  <si>
    <t>р.п. Тальменка, пер. Профсоюзный, д. 12а</t>
  </si>
  <si>
    <t xml:space="preserve">Комплексный центр социального обслуживания населения Тальменского района"  </t>
  </si>
  <si>
    <t>Тальменский р-н, р.п. Тальменка, ул. Алтайская, 8б</t>
  </si>
  <si>
    <t>Маняк Г.И. ИП</t>
  </si>
  <si>
    <t>Тальменский р-н, р.п. Тальменка, ул. Куйбышева, д. 95б</t>
  </si>
  <si>
    <t>Меняйлов Иван Юрьевич ИП</t>
  </si>
  <si>
    <t>пгт. Тальменка, ул. Партизанская, 49 "Б"</t>
  </si>
  <si>
    <t>Тальменский р-н, р.п.Тальменка, ул. Заправочная, 2 "б"</t>
  </si>
  <si>
    <t>рп. Тальменка, ул. Анисимовская, д. 24, корп. Д</t>
  </si>
  <si>
    <t>Тальменский район, рп. Тальменка, ул. М.Горького, д. 21а</t>
  </si>
  <si>
    <t>ИП Семенов П.А. (ГРС Тальменка-1): Тальменский район, рп. Тальменка, ул. Мехзаводская, д. 2в</t>
  </si>
  <si>
    <t>Тальменский район, рп. Тальменка, ул. Мехзаводская, д. 2в</t>
  </si>
  <si>
    <t>ИП Семенов П.А. (ГРС Тальменка-1): Тальменский район, рп. Тальменка, ул. Чернышевского, д. 54</t>
  </si>
  <si>
    <t>Тальменский район, рп. Тальменка, ул. Чернышевского, д. 54</t>
  </si>
  <si>
    <t>Сердцева Ирина Филипповна  ИП</t>
  </si>
  <si>
    <t>Тальменский р-н, р.п. Тальменка, ул. Куйбышева, д. 95В</t>
  </si>
  <si>
    <t>ИП Сластина Т.Л. (ГРС Тальменка-1) (Объект №1): рп. Тальменка, ул. Залесовская, 52</t>
  </si>
  <si>
    <t>(Объект №1) рп. Тальменка, ул. Залесовская, 52</t>
  </si>
  <si>
    <t>ИП Сластина Т.Л. (ГРС Тальменка-1) (Объект №2): рп. Тальменка, ул. Клубная, 20</t>
  </si>
  <si>
    <t>(Объект №2) рп. Тальменка, ул. Клубная, 20</t>
  </si>
  <si>
    <t>ИП Сластина Т.Л. (ГРС Тальменка-1) (Объект №3): рп. Тальменка, ул. Залесовская, 32 корп. а</t>
  </si>
  <si>
    <t>(Объект №3) рп. Тальменка, ул. Залесовская, 32 корп. а</t>
  </si>
  <si>
    <t>ИП Сластина Т.Л. (ГРС Тальменка-1): Тальменский район, рп. Тальменка, ул. Советская, д. 14</t>
  </si>
  <si>
    <t>Тальменский район, рп. Тальменка, ул. Советская, д. 14</t>
  </si>
  <si>
    <t>ИП Соболева В.А. (ГРС Тальменка-1): р.п. Тальменка, пер. Школьный, 1</t>
  </si>
  <si>
    <t>р.п. Тальменка, пер. Школьный, 1</t>
  </si>
  <si>
    <t>ИП Соболева В.А. (ГРС Тальменка-1): рп. Тальменка, пер. Школьный, д. 16</t>
  </si>
  <si>
    <t>рп. Тальменка, пер. Школьный, д. 16</t>
  </si>
  <si>
    <t>Соколов Евгений Николаевич</t>
  </si>
  <si>
    <t>Тальменский район, рп. Тальменка, ул. Парковая, д. 3, корп. б</t>
  </si>
  <si>
    <t>Степанян Араик Арамаисович</t>
  </si>
  <si>
    <t>рп. Тальменка, пер. Молодежный, д. 1а</t>
  </si>
  <si>
    <t>ИП Усманских Т.В. (ГРС Тальменка-1): Тальменский р-н, р.п.Тальменка, ул.Вокзальная,21а</t>
  </si>
  <si>
    <t>Тальменский р-н, р.п.Тальменка, ул.Вокзальная,21а</t>
  </si>
  <si>
    <t>ФЗ Царёва Е.Ю.</t>
  </si>
  <si>
    <t>Тальменский р-н, р. п. Тальменка, ул. Клубная, 12</t>
  </si>
  <si>
    <t>ФЗ Чепрасова А.В.</t>
  </si>
  <si>
    <t>р.п.Тальменка, ул.Партизанская, 37А</t>
  </si>
  <si>
    <t>Эпосис ООО</t>
  </si>
  <si>
    <t>ФЗ Юдинцева Е.В. (ГРС Тальменка-1): Тальменский р-н, рп. Тальменка, ул. Партизанская, 37 "б"</t>
  </si>
  <si>
    <t>Тальменский р-н, рп. Тальменка, ул. Партизанская, 37 "б"</t>
  </si>
  <si>
    <t>Троицкий район, с. Троицкое, ул. Обухова, д. 2 (котельная)</t>
  </si>
  <si>
    <t>Троицкий район, п. Гордеевский, ул. Центральная, д. 14б</t>
  </si>
  <si>
    <t>Администрация Троицкого сельсовета (администрация): с. Троицкое, ул. Комсомольская, д. 26</t>
  </si>
  <si>
    <t>с. Троицкое, ул. Комсомольская, д. 26</t>
  </si>
  <si>
    <t>Администрация Троицкого сельсовета (гараж): с. Троицкое, пер. Парковый, 39</t>
  </si>
  <si>
    <t>с. Троицкое, пер. Парковый, 39</t>
  </si>
  <si>
    <t>Бражников Дмитрий Сергеевич ИП</t>
  </si>
  <si>
    <t>Три Ю и К ООО (Троицкое): Троицкий район район, с. Троицкое, ул. Пушкина, 25в</t>
  </si>
  <si>
    <t>Троицкий район район, с. Троицкое, ул. Пушкина, 25в</t>
  </si>
  <si>
    <t>п. Троицкое, ул. Промышленная, 6</t>
  </si>
  <si>
    <t>ЦЖКУ МИНОБОРОНЫ РОССИИ ФГБУ</t>
  </si>
  <si>
    <t>с. Троицкое, пер. Пролетарский, д. 4</t>
  </si>
  <si>
    <t>ИП Аветян (Беловский): ул. Советская, 18</t>
  </si>
  <si>
    <t>ул. Советская, 18</t>
  </si>
  <si>
    <t>ИП Аветян (Зеленая Поляна): ул. 40 лет Победы, 27</t>
  </si>
  <si>
    <t>ул. 40 лет Победы, 27</t>
  </si>
  <si>
    <t xml:space="preserve">Администрация Кипешинского сельсовета Троицкого района </t>
  </si>
  <si>
    <t>с. Белое, ул. 40 лет Победы, д. 13</t>
  </si>
  <si>
    <t>Бадикова А.А. ИП</t>
  </si>
  <si>
    <t>с. Троицкое, ул. Чкалова, 21а</t>
  </si>
  <si>
    <t>с. Троицкое, ул. Промышленная, д. 12г</t>
  </si>
  <si>
    <t>Гафенко С.Ф. ИП</t>
  </si>
  <si>
    <t>с. Троицкое, ул. Пушкина, д. 25б</t>
  </si>
  <si>
    <t>Дурнева В.В ИП</t>
  </si>
  <si>
    <t>с.Троицкое, ул. Комсомольская, д. 26а-4</t>
  </si>
  <si>
    <t>ИП Ускова Р.Е.</t>
  </si>
  <si>
    <t>с. Троицкое, ул. Пушкина, д. 25б-3</t>
  </si>
  <si>
    <t>Кайгородова Милена Геннадьевна ИП</t>
  </si>
  <si>
    <t>с. Троицкое, ул. Пушкина, д. 25, корп. б</t>
  </si>
  <si>
    <t>Кондратьева Ирина Сергеевна ИП</t>
  </si>
  <si>
    <t>Троицкий район, с. Троицкое, ул. 60 лет Октября, д. 39</t>
  </si>
  <si>
    <t>Крестьяников Владимир Сергеевич ИП</t>
  </si>
  <si>
    <t>с. Троицкое, ул. Комсомольская, д. 26 Б</t>
  </si>
  <si>
    <t>Куранда Н.И ИП</t>
  </si>
  <si>
    <t>Меринова Е.В. ИП</t>
  </si>
  <si>
    <t>ул. 60 лет Октября, д. 37а</t>
  </si>
  <si>
    <t>Папикян Н.С ИП</t>
  </si>
  <si>
    <t>ул. 60 лет Октября, д. 37в</t>
  </si>
  <si>
    <t>Поздняева Лидия Александровна ИП</t>
  </si>
  <si>
    <t>ул. Комсомольская, д. 26а-1</t>
  </si>
  <si>
    <t>Саморукова Татьяна Валентиновна ИП</t>
  </si>
  <si>
    <t>Троицкий район, с. Троицкое, ул. Пушкина, д. 25в, корп. /4</t>
  </si>
  <si>
    <t>Солосин Сергей Алексеевич ИП</t>
  </si>
  <si>
    <t>Троицкий район, п. Беловский, ул. Советская, д. 7</t>
  </si>
  <si>
    <t>Три Ю и К ООО (Белое): Троицкий район район, с. Белое, ул. Молодежная, 3</t>
  </si>
  <si>
    <t>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</si>
  <si>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</si>
  <si>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</si>
  <si>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</si>
  <si>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Троицкий район район, с. Зеленая поляна, 40 лет Победы, 25</t>
  </si>
  <si>
    <t>Троицкая ЦРБ КГБУЗ  (Станция скорой помощи): с. Троицкое, ул. Комсомольская, 45</t>
  </si>
  <si>
    <t>с. Троицкое, ул. Комсомольская, 45</t>
  </si>
  <si>
    <t>Троицкая ЦРБ КГБУЗ (Гаражи): с. Троицкое, ул. Чапаева, 75</t>
  </si>
  <si>
    <t>с. Троицкое, ул. Чапаева, 75</t>
  </si>
  <si>
    <t>ФЗ Суханова Ю.В.</t>
  </si>
  <si>
    <t>с. Троицкое, пр-кт Ленина, д. 14</t>
  </si>
  <si>
    <t>ФЗ Тешаев Х.Ф.</t>
  </si>
  <si>
    <t>Троицкий район, с. Троицкое, ул. Пушкина, д. 25в</t>
  </si>
  <si>
    <t>ФЗ Цепилова О.В.</t>
  </si>
  <si>
    <t>ул. М.Горького, д. 47</t>
  </si>
  <si>
    <t>Чернова С.В ИП</t>
  </si>
  <si>
    <t>с.Троицкое, ул. Пушкина, д. 25</t>
  </si>
  <si>
    <t>Шатрова Валентина Валерьевна ИП</t>
  </si>
  <si>
    <t>с. Троицкое, ул. Комсомольская, д. 26, корп. а/3</t>
  </si>
  <si>
    <t>БАРНАУЛ РТИ ООО ФПК</t>
  </si>
  <si>
    <t>г.Барнаул, ул.Малахова,2Г</t>
  </si>
  <si>
    <t>АЛТАЙДИЗЕЛЬ ООО ТК</t>
  </si>
  <si>
    <t>г.Барнаул, пр-т Калинина, 116/59</t>
  </si>
  <si>
    <t>Барнаульские пассажирские автобусные перевозки ООО</t>
  </si>
  <si>
    <t>г. Барнаул, пр-кт Космонавтов, д. 53, корп. А</t>
  </si>
  <si>
    <t>ЗАПСИБЭЛЕКТРОМОНТАЖ ООО</t>
  </si>
  <si>
    <t>г. Барнаул, пр-кт Калинина, д. 71</t>
  </si>
  <si>
    <t>г. Барнаул, проезд Заводской 9-й, д. 5г</t>
  </si>
  <si>
    <t>Козырева Людмила Сергеевна ИП</t>
  </si>
  <si>
    <t>г.Барнаул, ул.Попова,5г</t>
  </si>
  <si>
    <t>ИП Куроптева (ГРС-1 г.Барнаул): г. Барнаул, ул. Бриллиантовая, д. 22 "В"</t>
  </si>
  <si>
    <t>ИП Куроптева А.А. (ГРС-1 Барнаул): г. Барнаул, ул. Бриллиантовая, д. 22в, (жд)</t>
  </si>
  <si>
    <t>г. Барнаул, ул. Бриллиантовая, д. 22в, (жд)</t>
  </si>
  <si>
    <t>г.Барнаул, пр-т Космонавтов, 14/7г</t>
  </si>
  <si>
    <t>НАШ ДОМ ООО</t>
  </si>
  <si>
    <t>г. Барнаул, пр-кт Космонавтов, д. 24</t>
  </si>
  <si>
    <t>ПГСК №884</t>
  </si>
  <si>
    <t>г.Барнаул, ул. Солнечная Поляна, 26 а</t>
  </si>
  <si>
    <t xml:space="preserve">ПродснабАлтай ООО </t>
  </si>
  <si>
    <t>г. Барнаул, ул. ул. Германа Титова, 56</t>
  </si>
  <si>
    <t>ИП Сердюков (ГРС-1 г. Барнаула): г. Барнаул, ул. Северо-Западная, д. 6</t>
  </si>
  <si>
    <t>г. Барнаул, ул. Северо-Западная, д. 6</t>
  </si>
  <si>
    <t>СибИнвест ООО</t>
  </si>
  <si>
    <t>г. Барнаул, ул. Малахова, д. 2д/1</t>
  </si>
  <si>
    <t>г. Барнаул, пр-кт Калинина, д. 24Р</t>
  </si>
  <si>
    <t>г. Барнаул, тракт Павловский, д. 313ж</t>
  </si>
  <si>
    <t>ФЗ Гарелик Н.В.</t>
  </si>
  <si>
    <t>г. Барнаул, пр-кт Калинина, д. 28е</t>
  </si>
  <si>
    <t>ФЗ Голубева Н.А.</t>
  </si>
  <si>
    <t>г. Барнаул, ул. Солнечная Поляна, д. 30Г</t>
  </si>
  <si>
    <t>Шуба Василий Иванович ИП</t>
  </si>
  <si>
    <t>г. Барнаул, пр-кт Калинина, д. 116/54б</t>
  </si>
  <si>
    <t xml:space="preserve">А-ДИСК ООО </t>
  </si>
  <si>
    <t>г. Барнаул, ул. Солнечная Поляна, д. 30, корп. а</t>
  </si>
  <si>
    <t>г.Барнаул, пр. Космонавтов, 20в</t>
  </si>
  <si>
    <t>г. Барнаул, ул. Новороссийская, д. 47</t>
  </si>
  <si>
    <t>Альтернатива-логистик ООО</t>
  </si>
  <si>
    <t>г. Барнаул, пр-кт Космонавтов, д. 69</t>
  </si>
  <si>
    <t>АНИКОМ ООО (ГРС-1 Барнаул): г. Барнаул, пр-д 9-й Заводской, д. 48д/1</t>
  </si>
  <si>
    <t>г. Барнаул, пр-д 9-й Заводской, д. 48д/1</t>
  </si>
  <si>
    <t>Архитектурно-строительный колледж КГБП</t>
  </si>
  <si>
    <t>г. Барнаул, ул. Сухова, д. 22</t>
  </si>
  <si>
    <t>АТМ ООО</t>
  </si>
  <si>
    <t>г. Барнаул, пр-кт Космонавтов, д. 46в</t>
  </si>
  <si>
    <t>БАЛИЗТ ООО</t>
  </si>
  <si>
    <t>ул. 2-я Строительная, 29А</t>
  </si>
  <si>
    <t>Барнаул-Моторс + АО</t>
  </si>
  <si>
    <t>г. Барнаул, пр-кт Калинина, д. 21 А</t>
  </si>
  <si>
    <t>Барнаульский ипподром ООО</t>
  </si>
  <si>
    <t>г.Барнаул, пр-т Космонавтов, 61</t>
  </si>
  <si>
    <t xml:space="preserve">Вега-Транс ООО </t>
  </si>
  <si>
    <t>г. Барнаул, пр-кт Космонавтов, д. 18, корп. Г</t>
  </si>
  <si>
    <t>Воробьев Андрей Александрович ИП</t>
  </si>
  <si>
    <t>г. Барнаул, ул. Эмилии Алексеевой, д. 83</t>
  </si>
  <si>
    <t>Дементьева Наталья Юрьевна</t>
  </si>
  <si>
    <t>г. Барнаул, ул. Энтузиастов-Хлеборобная</t>
  </si>
  <si>
    <t>Дробышев Анатолий Демьянович ИП</t>
  </si>
  <si>
    <t>Автотранспортная, 41Б</t>
  </si>
  <si>
    <t>Дрыгант Николай Иванович ИП</t>
  </si>
  <si>
    <t>г.Барнаул, пр-т Калинина, 26/1 пом.Н-4, Н-1002, Н-1004</t>
  </si>
  <si>
    <t>Жарков В.С. ИП</t>
  </si>
  <si>
    <t>г. Барнаул, ул. Эмилии Алексеевой, д. 75а</t>
  </si>
  <si>
    <t>Затепякин Андрей Валентинович ИП</t>
  </si>
  <si>
    <t>г. Барнаул, ул. Заринская, д. 6А</t>
  </si>
  <si>
    <t>г. Барнаул, проезд Заводской 9-й, д. 5г/2, 5г/3</t>
  </si>
  <si>
    <t>ИП Заливин В.Н.</t>
  </si>
  <si>
    <t>ИП Карапетян С.А.</t>
  </si>
  <si>
    <t>г. Барнаул, пр-кт Космонавтов, д. 14/15</t>
  </si>
  <si>
    <t>ККБСМП №2 КГБУЗ</t>
  </si>
  <si>
    <t>п. Казенная Заимка, ул. Цветущая, д. 1</t>
  </si>
  <si>
    <t>Кобылина Ирина Станиславовна</t>
  </si>
  <si>
    <t>г. Барнаул, пр-кт Космонавтов, д. 16, корп. д</t>
  </si>
  <si>
    <t>КРАЙСНАБ ООО</t>
  </si>
  <si>
    <t>г. Барнаул, ул. Омская, д. 10, корп. а</t>
  </si>
  <si>
    <t>Кузнецов Аркадий Геннадьевич ИП</t>
  </si>
  <si>
    <t>г.Барнаул, ул.Северо-Западная 2-я, д.2а</t>
  </si>
  <si>
    <t>Кучеренко Юлия Александровна</t>
  </si>
  <si>
    <t>г. Барнаул, ул. Ткацкая, д. 77ж</t>
  </si>
  <si>
    <t xml:space="preserve">Мамаев А.И. ИП </t>
  </si>
  <si>
    <t>г. Барнаул, ул. Аносова, д. 3 а</t>
  </si>
  <si>
    <t>г. Барнаул, ул. Матросова, д. 45</t>
  </si>
  <si>
    <t>г. Барнаул, проезд Прямой, д. 11</t>
  </si>
  <si>
    <t xml:space="preserve">Мегастрой ООО </t>
  </si>
  <si>
    <t>г. Барнаул, пр-кт Космонавтов, д. 6, корп. х</t>
  </si>
  <si>
    <t>г. Барнаул, ул. Целинная, д. 2</t>
  </si>
  <si>
    <t>г.Барнаул, пр-т Калинина,45</t>
  </si>
  <si>
    <t>Платонова Марина Владимировна ИП</t>
  </si>
  <si>
    <t>г. Барнаул, ул. 80 Гвардейской Дивизии, д. 33</t>
  </si>
  <si>
    <t>г. Барнаул, ул. Покровская, д. 15</t>
  </si>
  <si>
    <t>ПромКотлоСнаб Котельный заводООО</t>
  </si>
  <si>
    <t>г. Барнаул, проезд Заводской 9-й, д. 9</t>
  </si>
  <si>
    <t>СЕЛФ ООО</t>
  </si>
  <si>
    <t>г. Барнаул, пр-кт Калинина, д. 116, корп.2</t>
  </si>
  <si>
    <t>ИП Ситников А.М. (ГРС-1 г.Барнаул): г. Барнаул, проезд Заводской 9-й, д. 32а/1 (ж/д)</t>
  </si>
  <si>
    <t>г. Барнаул, проезд Заводской 9-й, д. 32а/1 (ж/д)</t>
  </si>
  <si>
    <t>Смирнов Игорь Леопольдович ИП</t>
  </si>
  <si>
    <t>г. Барнаул, пр-д Прямой, 9</t>
  </si>
  <si>
    <t>Соковикова Екатерина Михайловна ИП</t>
  </si>
  <si>
    <t>г. Барнаул, пересечение ул. Энтузиастов и 2-ой Геодезической</t>
  </si>
  <si>
    <t>Соловьев Алексей Валерьевич</t>
  </si>
  <si>
    <t>г. Барнаул, ул. Северо-Западная, д. 57</t>
  </si>
  <si>
    <t>ИП Станкевич А.Э. (Объект №2): г. Барнаул, пр-кт Калинина, д. 24х</t>
  </si>
  <si>
    <t>г. Барнаул, пр-кт Калинина, д. 24х</t>
  </si>
  <si>
    <t>г. Барнаул, пр-кт Калинина, д. 37б</t>
  </si>
  <si>
    <t xml:space="preserve">Стройкомпас Плюс ООО  </t>
  </si>
  <si>
    <t>г. Барнаул, ул. Геодезическая, д. 51, корп. а</t>
  </si>
  <si>
    <t>Технофорум - Полимер ООО</t>
  </si>
  <si>
    <t>пр-т Космонавтов, 32И/1</t>
  </si>
  <si>
    <t>пр-т Космонавтов, 6Л</t>
  </si>
  <si>
    <t>пр-т Космонавтов, 6Т</t>
  </si>
  <si>
    <t>ТРИАЛ-КОЛОР ООО</t>
  </si>
  <si>
    <t>г. Барнаул, ул. Ткацкая, д. 77д</t>
  </si>
  <si>
    <t>Трубин Роман Владимирович</t>
  </si>
  <si>
    <t>г. Барнаул, ул. Новороссийская, д. 138в</t>
  </si>
  <si>
    <t>ФЗ Жилин А.А.</t>
  </si>
  <si>
    <t>г. Барнаул, пр-кт Космонавтов, д. 8/1</t>
  </si>
  <si>
    <t>ФЗ Заволокина А.Г.</t>
  </si>
  <si>
    <t>г. Барнаул, ул. Германа Титова, д. 37</t>
  </si>
  <si>
    <t>ФЗ Манзуров В.А.</t>
  </si>
  <si>
    <t>г. Барнаул, ул. Советской Армии, д. 87</t>
  </si>
  <si>
    <t>ФЗ Некрасова Т.В. (ГРС-1 г.Барнаул): г. Барнаул, ул. Эмилии Алексеевой, д. 94а</t>
  </si>
  <si>
    <t>г. Барнаул, ул. Эмилии Алексеевой, д. 94а</t>
  </si>
  <si>
    <t>ИП Окшин Ю.Д. (ГРС-1 г.Барнаул): г.Барнаул, пр-т Космонавтов, д. 63а</t>
  </si>
  <si>
    <t>г.Барнаул, пр-т Космонавтов, д. 63а</t>
  </si>
  <si>
    <t>ФЗ Падеров Е.Л.</t>
  </si>
  <si>
    <t>г. Барнаул, ул. Эмилии Алексеевой, д. 67</t>
  </si>
  <si>
    <t>ФЗ Петрова И.А.</t>
  </si>
  <si>
    <t>ФЗ Пономарева Т.В. (ГРС-1 Барнаул): г. Барнаул, ул. Антона Петрова, д. 267</t>
  </si>
  <si>
    <t>г. Барнаул, ул. Антона Петрова, д. 267</t>
  </si>
  <si>
    <t>ФЗ Пономарева Т.В. (ГРС-1 г.Барнаул): г.Барнаул, ул.Заринская,16а</t>
  </si>
  <si>
    <t>ФЗ Попов С.В.</t>
  </si>
  <si>
    <t>г.Барнаул, пр-д Рыбозаводской, 42</t>
  </si>
  <si>
    <t>ФЗ Рузаев В.С.</t>
  </si>
  <si>
    <t>г. Барнаул, проезд Памятный, д. 10</t>
  </si>
  <si>
    <t>ФЗ Старыгин Т.М.</t>
  </si>
  <si>
    <t>г. Барнаул, ул. Строительная 2-я, д. 13</t>
  </si>
  <si>
    <t>ФЗ Тамамян Р.Р.</t>
  </si>
  <si>
    <t>г. Барнаул, ул. Попова, д. 13б</t>
  </si>
  <si>
    <t>ФЗ Шеин Ю.И.</t>
  </si>
  <si>
    <t>г. Барнаул, ул. Советской Армии, д. 97</t>
  </si>
  <si>
    <t>ФЗ Шумарин В.Н.</t>
  </si>
  <si>
    <t>г. Барнаул, п. Новомихайловка, ул. Центральная, д. 27</t>
  </si>
  <si>
    <t>Форсаж ООО</t>
  </si>
  <si>
    <t>г. Барнаул, ул. Новороссийская, д. 51</t>
  </si>
  <si>
    <t>АВТОДРАЙВ  ООО</t>
  </si>
  <si>
    <t>г. Барнаул, ул. Солнечная Поляна, д. 26</t>
  </si>
  <si>
    <t>Елунин Николай Владимирович</t>
  </si>
  <si>
    <t>г. Барнаул, ул. Просторная, д. 326</t>
  </si>
  <si>
    <t>ИП Журавлев Е.Е.</t>
  </si>
  <si>
    <t>г. Барнаул, ул. Юрина, д. 137а</t>
  </si>
  <si>
    <t>ИП Чуманова Г.Н.</t>
  </si>
  <si>
    <t>г. Барнаул, ул.Энтузиастов-2я Геодезическая</t>
  </si>
  <si>
    <t>Караблин Сергей Александрович ИП</t>
  </si>
  <si>
    <t>г. Барнаул, ул. Энтузиастов, д. 87</t>
  </si>
  <si>
    <t>Кривоносов А.И. ИП</t>
  </si>
  <si>
    <t>г. Барнаул, ул. Геодезическая - Энтузиастов, 96а</t>
  </si>
  <si>
    <t>Купец ПКФ ООО</t>
  </si>
  <si>
    <t>г. Барнаул, пр-кт Коммунаров, д. 55, корп. а</t>
  </si>
  <si>
    <t>г. Барнаул, ул. Северо-Западная, 240</t>
  </si>
  <si>
    <t xml:space="preserve">Савлуков Олег Юрьевич </t>
  </si>
  <si>
    <t>Тимченко Андрей Борисович ИП</t>
  </si>
  <si>
    <t>г.Барнаул, пр-т Космонавтов, 8/1а</t>
  </si>
  <si>
    <t>Титова Е.А ИП</t>
  </si>
  <si>
    <t>г. Барнаул, ул. Садовая, д. 28, кв. 2</t>
  </si>
  <si>
    <t>ФЗ Баяндин А.Н.</t>
  </si>
  <si>
    <t>г. Барнаул, ул. Совхозная, д. 22 Б</t>
  </si>
  <si>
    <t>ФЗ Воронков Н.А.</t>
  </si>
  <si>
    <t>г. Барнаул, пр-кт Калинина, д. 116/3</t>
  </si>
  <si>
    <t>ФЗ Кобяшева Л.А.</t>
  </si>
  <si>
    <t>г. Барнаул, пр-кт Космонавтов, д. 63е</t>
  </si>
  <si>
    <t>ФЗ Чекрыжова Т.С. (до 01.11.21 Чекрыжов Ю.Е.)</t>
  </si>
  <si>
    <t>г. Барнаул, ул. Бородкина, д. 16</t>
  </si>
  <si>
    <t>ФЗ Шмырин С.К.</t>
  </si>
  <si>
    <t>г. Барнаул, ул. Солнечная Поляна, д. 32, литер А2</t>
  </si>
  <si>
    <t>Фролова Наталья Алексеевна ИП</t>
  </si>
  <si>
    <t>г. Барнаул, ул. Хлеборобная, д. 55, корп. а</t>
  </si>
  <si>
    <t>Чирков Николай Григорьевич</t>
  </si>
  <si>
    <t>г. Барнаул, пр-кт Космонавтов, д. 46</t>
  </si>
  <si>
    <t>Шмелькова Надежда Ивановна ИП</t>
  </si>
  <si>
    <t>г. Барнаул, проезд Кооперативный 2-й, д. 46</t>
  </si>
  <si>
    <t>г. Барнаул, ул. Трактовая, д. 7</t>
  </si>
  <si>
    <t xml:space="preserve">АгроХимСервис ООО </t>
  </si>
  <si>
    <t>г. Барнаул, ул. Власихинская, д. 151</t>
  </si>
  <si>
    <t xml:space="preserve">АЗАС ООО </t>
  </si>
  <si>
    <t>г.Барнаул, ул.Попова,244а</t>
  </si>
  <si>
    <t>АЛТАЙСКИЙ ЗАВОД МЕТАЛЛОКОНСТРУКЦИЙ ООО</t>
  </si>
  <si>
    <t>г.Барнаул, ул.Власихинская,168</t>
  </si>
  <si>
    <t>Барнаульский мебельный комбинат ООО</t>
  </si>
  <si>
    <t>г. Барнаул, ул. Попова, д. 179, корп. Е</t>
  </si>
  <si>
    <t>ИП Андреев А.О.</t>
  </si>
  <si>
    <t>г. Барнаул, ул. Гридасова, д. 21</t>
  </si>
  <si>
    <t>К-ИНВЕСТ ПЛЮС ООО</t>
  </si>
  <si>
    <t>г. Барнаул, ул. Дальняя, д. 24</t>
  </si>
  <si>
    <t>г.Барнаул, ул.Балтийская, 34</t>
  </si>
  <si>
    <t>г. Барнаул, Павловский тракт, 200г</t>
  </si>
  <si>
    <t>МИЛАН ООО</t>
  </si>
  <si>
    <t>г. Барнаул, проезд Северный Власихинский, д. 39</t>
  </si>
  <si>
    <t>г. Барнаул, ул. Попова, д. 220г</t>
  </si>
  <si>
    <t>ТПК СИБИРЬМЕТАЛЛОСЕРВИС ООО</t>
  </si>
  <si>
    <t>г. Барнаул, ул. Трактовая, д. 53А</t>
  </si>
  <si>
    <t>ФЗ Аман В.Я.</t>
  </si>
  <si>
    <t>г. Барнаул, ул. Сиреневая, д. 31</t>
  </si>
  <si>
    <t xml:space="preserve">ФКУ ИК-3 УФСИН РОССИИ ПО АЛТАЙСКОМУ КРАЮ </t>
  </si>
  <si>
    <t>г. Барнаул, пр-д Деловой, д. 26</t>
  </si>
  <si>
    <t>ХИМАГРОТЕХ ООО</t>
  </si>
  <si>
    <t>г. Барнаул, ул. Звездная, д. 13в</t>
  </si>
  <si>
    <t>ААПК НЕДВИЖИМОСТЬ ООО</t>
  </si>
  <si>
    <t>г. Барнаул, пр-кт Энергетиков, д. 33ж</t>
  </si>
  <si>
    <t>г. Барнаул, ул. Попова, д. 179А</t>
  </si>
  <si>
    <t>Агро-люкс ООО</t>
  </si>
  <si>
    <t>г. Барнаул, ул. Попова, д. 220а</t>
  </si>
  <si>
    <t>АгроСоюз ООО</t>
  </si>
  <si>
    <t>г. Барнаул, проезд Южный, д. 12, корп. В</t>
  </si>
  <si>
    <t>АЛТАЙ ООО (ТГ)</t>
  </si>
  <si>
    <t>г. Барнаул, ул. Попова, д. 220 Б</t>
  </si>
  <si>
    <t>АЛТАЙСКАЯ ПОЖАРНАЯ БЕЗОПАСНОСТЬ РУБЕЖ  ООО</t>
  </si>
  <si>
    <t>г. Барнаул, ул. Балтийская, д. 66б</t>
  </si>
  <si>
    <t xml:space="preserve">БАКО ООО  </t>
  </si>
  <si>
    <t>г. Барнаул, пр-кт Энергетиков, д. 42</t>
  </si>
  <si>
    <t>БАРНАУЛТЕХ ООО</t>
  </si>
  <si>
    <t>г. Барнаул, ул. Власихинская, д. 194</t>
  </si>
  <si>
    <t>Завод по производству бетона и раствора М и К ООО</t>
  </si>
  <si>
    <t>г. Барнаул, пр-кт Энергетиков, д. 63 А</t>
  </si>
  <si>
    <t>Захаров Валерий Пантилеевич</t>
  </si>
  <si>
    <t>ул. Попова, 238Б</t>
  </si>
  <si>
    <t>ЗВЕЗДА АЛТАЯ ООО</t>
  </si>
  <si>
    <t>г. Барнаул, проезд Южный, д. 31Ж</t>
  </si>
  <si>
    <t>ИП Бакушкин А.А.</t>
  </si>
  <si>
    <t>г.Барнаул, пр-д Южный, 14 (Склад)</t>
  </si>
  <si>
    <t>ИП Васенина О.В.</t>
  </si>
  <si>
    <t>г. Барнаул, ш. Ленточный Бор, д. 1а</t>
  </si>
  <si>
    <t>ИП Тафинцев Е.С.</t>
  </si>
  <si>
    <t>г. Барнаул, ул. Балтийская, д.68 (блок 1)</t>
  </si>
  <si>
    <t xml:space="preserve">Испытательная пожарная лаборатория ФГБУ СЭУ ФПС ИПЛ ПО АЛТАЙСКОМУ КРАЮ </t>
  </si>
  <si>
    <t>г. Барнаул, ул. Власихинская, д. 139</t>
  </si>
  <si>
    <t>ИП Карташова А.С. (ГРС-2 г.Барнаул): г.Барнаул, пр-д 2-й Балтийский, 5</t>
  </si>
  <si>
    <t>г.Барнаул, пр-д 2-й Балтийский, 5</t>
  </si>
  <si>
    <t>г. Барнаул, ул. Попова, д. 183</t>
  </si>
  <si>
    <t>г. Барнаул, ул. Попова, д. 183/1</t>
  </si>
  <si>
    <t>КОЮШМА ООО</t>
  </si>
  <si>
    <t>г. Барнаул, ул. Малахова, д. 166</t>
  </si>
  <si>
    <t>ЛАЗЕР ПОЛИМЕР ООО</t>
  </si>
  <si>
    <t>г. Барнаул, п. Новомихайловка, ул. Изумрудная, д. 5, корп. а</t>
  </si>
  <si>
    <t xml:space="preserve">ЛифтКомплексАлтай ООО </t>
  </si>
  <si>
    <t>г. Барнаул, ул. Попова, д. 248г</t>
  </si>
  <si>
    <t>МАГАЗИН РУБЛИК ООО</t>
  </si>
  <si>
    <t>г. Барнаул, п. Пригородный, ул. Сосновая, д. 1А</t>
  </si>
  <si>
    <t>Мария - Ра  ООО (Объект № 13): г. Барнаул, ул. Авиаторов, д. 18</t>
  </si>
  <si>
    <t>г. Барнаул, ул. Авиаторов, д. 18</t>
  </si>
  <si>
    <t>ОРИОН ООО</t>
  </si>
  <si>
    <t>г. Барнаул, ул. Попова, д. 179в</t>
  </si>
  <si>
    <t>ПГСК № 883</t>
  </si>
  <si>
    <t>г. Барнаул, ул. Сиреневая, д. 27</t>
  </si>
  <si>
    <t>Петрова Любовь Васильевна</t>
  </si>
  <si>
    <t>г.Барнаул, ул.Балтийская, 86</t>
  </si>
  <si>
    <t>ПРОМПЛОЩАДКА ООО</t>
  </si>
  <si>
    <t>г. Барнаул, ул. Ирисовая, д. 5</t>
  </si>
  <si>
    <t>г. Барнаул, ул. Дальняя, здание 18, строение 2</t>
  </si>
  <si>
    <t>РСТ ООО</t>
  </si>
  <si>
    <t>656922, Алтайский Край, г. Барнаул, ул. Звездная, д. 13б</t>
  </si>
  <si>
    <t>Сават ООО</t>
  </si>
  <si>
    <t>пр-т Энергетиков, 35</t>
  </si>
  <si>
    <t>Сибиндустрия ООО</t>
  </si>
  <si>
    <t>г.Барнаул, пр-д Балтийский, 1-й, 5</t>
  </si>
  <si>
    <t xml:space="preserve">СИСТЕМА ООО </t>
  </si>
  <si>
    <t>г. Барнаул, ул. Попова, д. 248/6</t>
  </si>
  <si>
    <t>г.Барнаул, пр-д Южный, 8к</t>
  </si>
  <si>
    <t>ТРУБЕЦКАЯ ТАТЬЯНА ВЛАДИМИРОВНА ИП</t>
  </si>
  <si>
    <t>г. Барнаул, тракт Павловский, земельный участок 198ж</t>
  </si>
  <si>
    <t>Фадеев Ю.В.</t>
  </si>
  <si>
    <t>г. Барнаул, ул. Попова, д. 167б</t>
  </si>
  <si>
    <t>ФЗ Кручинин А.М.</t>
  </si>
  <si>
    <t>г. Барнаул, ул. Попова, д. 218</t>
  </si>
  <si>
    <t>ФЗ Лачков О.В.</t>
  </si>
  <si>
    <t>с. Власиха, ул. Лесная Поляна, д. 3 "З"</t>
  </si>
  <si>
    <t>г. Барнаул, рзд. Западный, д. 4</t>
  </si>
  <si>
    <t>ФЗ Шкурова Т.В.</t>
  </si>
  <si>
    <t>г. Барнаул, ул. Гридасова, д. 40б</t>
  </si>
  <si>
    <t>Фисенко Андрей Николаевич ИП</t>
  </si>
  <si>
    <t>г.Барнаул, ул.Попова, 165б</t>
  </si>
  <si>
    <t>ЦТО-СТАРК-БАРНАУЛ ООО</t>
  </si>
  <si>
    <t>г.Барнаул, ул.Попова,220</t>
  </si>
  <si>
    <t>Шахов Сергей Геннадьевич ИП</t>
  </si>
  <si>
    <t>г. Барнаул, ул. Попова, д. 208, пом.Н7</t>
  </si>
  <si>
    <t>Шевчук Евгений Витальевич ИП</t>
  </si>
  <si>
    <t>г. Барнаул, тракт Павловский, земельный участок 198г</t>
  </si>
  <si>
    <t>Шипилова Вера Викторовна ИП</t>
  </si>
  <si>
    <t>г.Барнаул, ул.Гридасова, 18а</t>
  </si>
  <si>
    <t>г. Барнаул, ул. Власихинская, д. 59</t>
  </si>
  <si>
    <t xml:space="preserve">Артюшенко Валерий Архипович </t>
  </si>
  <si>
    <t>г. Барнаул, проезд Северо-Власихинский, д. 67 бокс 25</t>
  </si>
  <si>
    <t>Батеха Татьяна Васильевна</t>
  </si>
  <si>
    <t>г. Барнаул, ул. Балтийская, д. 82, гаражный бокс 1</t>
  </si>
  <si>
    <t xml:space="preserve">Вяткин Алексей Александрович </t>
  </si>
  <si>
    <t>ДИМАС ООО (ГРС-2 Барнаул): г. Барнаул, проезд Северо-Власихинский, д. 67, корп. 15</t>
  </si>
  <si>
    <t>г. Барнаул, проезд Северо-Власихинский, д. 67, корп. 15</t>
  </si>
  <si>
    <t>ДИМАС ООО (ГРС-2 Барнаул): г. Барнаул, проезд Северо-Власихинский, д. 67, корп. 33</t>
  </si>
  <si>
    <t>г. Барнаул, проезд Северо-Власихинский, д. 67, корп. 33</t>
  </si>
  <si>
    <t>ИП Торосян А.Н.</t>
  </si>
  <si>
    <t>г. Барнаул, с. Власиха, ул. Мозаичная, д. 44А</t>
  </si>
  <si>
    <t>Кремлёв Александр Юрьевич ИП</t>
  </si>
  <si>
    <t>г. Барнаул, проезд Северо-Власихинский, д. 67, бокс 77</t>
  </si>
  <si>
    <t>г. Барнаул, с. Власиха, ул. Рождественская, д. 56 Б</t>
  </si>
  <si>
    <t>Моисеенко Лариса Николаевна</t>
  </si>
  <si>
    <t>ул. Балтийская, д. 82, гаражный бокс 2</t>
  </si>
  <si>
    <t>Осинцева Ирина Александровна ИП</t>
  </si>
  <si>
    <t>г. Барнаул, п. Новомихайловка, ул. Центральная, д. 22</t>
  </si>
  <si>
    <t>Патрин Николай Леонидович ИП</t>
  </si>
  <si>
    <t>г. Барнаул, ул. Декоративная, д. 2, корп. б</t>
  </si>
  <si>
    <t xml:space="preserve">Сапожникова Г.П. ИП </t>
  </si>
  <si>
    <t>г. Барнаул, ул. Попова, д. 222</t>
  </si>
  <si>
    <t>Селиванова А.Ю.</t>
  </si>
  <si>
    <t>г. Барнаул, с. Власиха, ул. Петербургская, д. 86а</t>
  </si>
  <si>
    <t>ФЗ Вьюжанин А.И.</t>
  </si>
  <si>
    <t>г. Барнаул, с. Власиха, ул. Мамонтова, д. 1а</t>
  </si>
  <si>
    <t>ФЗ Миниахметов А.О.</t>
  </si>
  <si>
    <t>г. Барнаул, ул. Трактовая, д. 2в/1</t>
  </si>
  <si>
    <t>ФЗ Соболев А.В.</t>
  </si>
  <si>
    <t>г. Барнаул, ш. Ленточный Бор, д. 8</t>
  </si>
  <si>
    <t>ФЗ Федорова Л.И.</t>
  </si>
  <si>
    <t>г. Барнаул, проезд Северный-Власихинский, д. 67, бокс №76</t>
  </si>
  <si>
    <t>г. Барнаул, ул. Власихинская, д. 133б, литер В</t>
  </si>
  <si>
    <t>Чукова Наталья Александровна ИП</t>
  </si>
  <si>
    <t>г. Барнаул, ул. Малиновая, д. 22</t>
  </si>
  <si>
    <t>Шилов Николай Владимирович</t>
  </si>
  <si>
    <t>г. Барнаул, ул. Балтийская, д. 82</t>
  </si>
  <si>
    <t>Козлов Денис Леонидович ИП</t>
  </si>
  <si>
    <t>г. Бийск, ул. Волочаевская, 2/1</t>
  </si>
  <si>
    <t>Подоскина Татьяна Алексеевна</t>
  </si>
  <si>
    <t>Бийский район, с. Первомайское, ул. Магистральная, д. 5</t>
  </si>
  <si>
    <t>АЗА АО</t>
  </si>
  <si>
    <t>г. Барнаул, ул. Гоголя, д. 187, лит. КК1</t>
  </si>
  <si>
    <t>Алтайская мануфактура  ООО</t>
  </si>
  <si>
    <t>г. Барнаул, ул. Загородная, д. 129</t>
  </si>
  <si>
    <t>г. Барнаул, ул. Гоголя, 16</t>
  </si>
  <si>
    <t>ИП Косихина Н.М.</t>
  </si>
  <si>
    <t>г. Барнаул, ул. Промышленная, д. 180</t>
  </si>
  <si>
    <t>Новоромановская средняя общеобразовательная школа МБОУ</t>
  </si>
  <si>
    <t>Калманский район, с. Новороманово, ул. Коммунистическая, д. 23 Б</t>
  </si>
  <si>
    <t>Автовокзал - Пригород ООО</t>
  </si>
  <si>
    <t>г. Барнаул, ул. Большая Олонская, д. 42</t>
  </si>
  <si>
    <t>АВТОМАРКЕТ ООО</t>
  </si>
  <si>
    <t>г. Барнаул, рп. Южный, ул. Мусоргского, д. 1а</t>
  </si>
  <si>
    <t>г. Барнаул, проезд Канатный, д. 42 Б</t>
  </si>
  <si>
    <t>г. Барнаул, ул. Пушкина, д. 12</t>
  </si>
  <si>
    <t>АГТУ им. И.И.Ползунова ФГБОУ ВПО</t>
  </si>
  <si>
    <t>г. Барнаул, ул. Кутузова, д. 12а</t>
  </si>
  <si>
    <t xml:space="preserve">Алтайагроприбор ООО </t>
  </si>
  <si>
    <t>г. Барнаул, ул. Ползунова, д. 48</t>
  </si>
  <si>
    <t>АЛТАЙНИИГИПРОЗЕМ АО</t>
  </si>
  <si>
    <t>г. Барнаул, ул. Ползунова, д. 50</t>
  </si>
  <si>
    <t>Алтайский государственный педагогический университет ФГБОУ ВО</t>
  </si>
  <si>
    <t>г. Барнаул, ул. Кутузова, д. 10а</t>
  </si>
  <si>
    <t>АЛТАЙТЕКСТИЛЬШВЕЙПРОМ ООО</t>
  </si>
  <si>
    <t>г. Барнаул, ул. Короленко, д. 40, пом.Н2</t>
  </si>
  <si>
    <t>Калманский район, с. Калманка, ул. Ленина, д. 4</t>
  </si>
  <si>
    <t>Анита  фирма ООО</t>
  </si>
  <si>
    <t>г. Барнаул, ул. Л.Толстого, д. 32</t>
  </si>
  <si>
    <t>Апаликов Олег Юрьевич</t>
  </si>
  <si>
    <t>г. Барнаул, ул. Ползунова, д. 39 Е</t>
  </si>
  <si>
    <t>г. Барнаул, ул. Тихонова, 39а</t>
  </si>
  <si>
    <t>АЭРКОМ-СЕРВИС ООО</t>
  </si>
  <si>
    <t>г. Барнаул, ул. Чкалова, д. 228, корп. д</t>
  </si>
  <si>
    <t>Вариант ООО</t>
  </si>
  <si>
    <t>г. Барнаул, ул. Челюскинцев, д. 113 а</t>
  </si>
  <si>
    <t>ВНИИЗЖ ФГБУ (ранее ЦНМВЛ ФГБУ)</t>
  </si>
  <si>
    <t>г. Барнаул, ул. Горького, д. 4, корп. в</t>
  </si>
  <si>
    <t>Восток БСКБ АО</t>
  </si>
  <si>
    <t>г. Барнаул, ул. Пушкина, д. 80</t>
  </si>
  <si>
    <t>г. Барнаул, пр-кт Ленина, д. 5</t>
  </si>
  <si>
    <t>г. Барнаул, ул. Пушкина, 66В</t>
  </si>
  <si>
    <t>ДАЧНАЯ 60 ООО</t>
  </si>
  <si>
    <t>г. Барнаул, ул. Силикатная, д. 19</t>
  </si>
  <si>
    <t>Защитники отечества ГФ</t>
  </si>
  <si>
    <t>ИП Радченко Д.В.</t>
  </si>
  <si>
    <t>г. Барнаул, ул. Кутузова, д. 101б</t>
  </si>
  <si>
    <t>ИП Соснов В.В.</t>
  </si>
  <si>
    <t>г. Барнаул, ул. Молодежная, д. 115, пом. 1</t>
  </si>
  <si>
    <t>ИП Фомин А.Ю.</t>
  </si>
  <si>
    <t>г. Барнаул, ул. Воровского, д. 145</t>
  </si>
  <si>
    <t>Киприно ТД АО</t>
  </si>
  <si>
    <t>Киркстоун Консалтинг плюс ООО</t>
  </si>
  <si>
    <t>г. Барнаул, ул. Никитина, д. 76а</t>
  </si>
  <si>
    <t xml:space="preserve">Кооператор ПО </t>
  </si>
  <si>
    <t>Калманский район, с. Калманка, ул. Ленина, д. 2б, 2в</t>
  </si>
  <si>
    <t>Лукьянов Владимир Николаевич ИП</t>
  </si>
  <si>
    <t>Макулов Андрей Иванович ИП</t>
  </si>
  <si>
    <t>г. Барнаул, ул. Гоголя, д. 36</t>
  </si>
  <si>
    <t>Маркет Строй - Сервис ООО</t>
  </si>
  <si>
    <t>г. Барнаул, ул. Л.Толстого, д. 22</t>
  </si>
  <si>
    <t>НЕКТАР ООО</t>
  </si>
  <si>
    <t>г. Барнаул, ул. Короленко, д. 117</t>
  </si>
  <si>
    <t>Нума ООО</t>
  </si>
  <si>
    <t>г.Барнаул, с.Лебяжье, ул.Лесная, 1а</t>
  </si>
  <si>
    <t>Остроухов Андрей Владимирович ИП</t>
  </si>
  <si>
    <t>ул. Гоголя, 36</t>
  </si>
  <si>
    <t>г. Барнаул, Змеиногорский тракт, 8</t>
  </si>
  <si>
    <t>РЕАЛ  ЭДВАНС ООО</t>
  </si>
  <si>
    <t>г.Барнаул, ул.Пушкина, 62</t>
  </si>
  <si>
    <t>Резепов Виктор Иванович ИП</t>
  </si>
  <si>
    <t>г. Барнаул, ул. Мало-Тобольская, д. 18а</t>
  </si>
  <si>
    <t>Русский Терем ООО (ГРС-3 г.Барнаул): г.Барнаул, ул. Луговая, 3</t>
  </si>
  <si>
    <t>г.Барнаул, ул. Луговая, 3</t>
  </si>
  <si>
    <t>Русский Терем ООО (ГРС-3 г.Барнаул): г.Барнаул, ул. Луговая, 3, лит Д,Д1</t>
  </si>
  <si>
    <t>г.Барнаул, ул. Луговая, 3, лит Д,Д1</t>
  </si>
  <si>
    <t xml:space="preserve">Сахнов А.И. ИП </t>
  </si>
  <si>
    <t>г. Барнаул, пл. Свободы, д. 6</t>
  </si>
  <si>
    <t>г. Барнаул, ул. Челюскинцев, д. 71</t>
  </si>
  <si>
    <t>г. Барнаул, ул. Интернациональная, д. 140</t>
  </si>
  <si>
    <t xml:space="preserve">Торис - Плюс ООО </t>
  </si>
  <si>
    <t>г. Барнаул, ул. Беговая, д. 1В</t>
  </si>
  <si>
    <t>Турсервис ООО (ГРС-3 г.Барнаул): г.Барнаул, пр-т Строителей, 58 г</t>
  </si>
  <si>
    <t>г.Барнаул, пр-т Строителей, 58 г</t>
  </si>
  <si>
    <t>Калманский район, с. Калманка, ул. Ленина, д. 14</t>
  </si>
  <si>
    <t>ФЗ Демаков Е.В.</t>
  </si>
  <si>
    <t>Калманский район, с. Калманка, ул. Коммунистическая, д. 59б</t>
  </si>
  <si>
    <t>ФЗ Добычин Ю.А.</t>
  </si>
  <si>
    <t>г. Барнаул, ул. Пушкина, 66</t>
  </si>
  <si>
    <t>ФЗ Дутов В.Г.</t>
  </si>
  <si>
    <t>Калманский район, с. Калманка, ул. Чаузова, д. 15, помещение 1</t>
  </si>
  <si>
    <t>ФЗ Зудов С.В. (ГРС-3 Барнаул): г. Барнаул, ул. Чернышевского, д. 293а</t>
  </si>
  <si>
    <t>г. Барнаул, ул. Чернышевского, д. 293а</t>
  </si>
  <si>
    <t>ФЗ Зудов С.В. (ГРС-3 Барнаул): г. Барнаул, ул. Чернышевского, д. 293б</t>
  </si>
  <si>
    <t>г. Барнаул, ул. Чернышевского, д. 293б</t>
  </si>
  <si>
    <t>ФЗ Костенко Н.М.</t>
  </si>
  <si>
    <t>г.Барнаул, ул.Партизанская, 176в</t>
  </si>
  <si>
    <t>ФЗ Кудрявцева Г.Д.</t>
  </si>
  <si>
    <t>г. Барнаул, ул. Никитина, д. 2</t>
  </si>
  <si>
    <t>ФЗ Куркин Б.С.</t>
  </si>
  <si>
    <t>г. Барнаул, п. Черницк, ул. Вишневая, д. 1</t>
  </si>
  <si>
    <t>ФЗ Нехорошева Л.А.</t>
  </si>
  <si>
    <t>ФЗ Попов Д.Г.</t>
  </si>
  <si>
    <t>г. Барнаул, рп. Южный, ул. Мусоргского, д. 5</t>
  </si>
  <si>
    <t>ФЗ Штерновский В.М.</t>
  </si>
  <si>
    <t>г. Барнаул, ул. Интернациональная, д. 210</t>
  </si>
  <si>
    <t>Центробщепит ООО</t>
  </si>
  <si>
    <t>г. Барнаул, ул. Мало-Тобольская, д. 24</t>
  </si>
  <si>
    <t>Администрация Новоромановского сельсовета</t>
  </si>
  <si>
    <t>Калманский район, п. Александровка, ул. Молодежная, д. 28</t>
  </si>
  <si>
    <t>Апевалов Владимир Иванович</t>
  </si>
  <si>
    <t>г. Барнаул, п. Плодопитомник, ул. Павлюкова, д. 15</t>
  </si>
  <si>
    <t>Демьянов Константин Владимирович</t>
  </si>
  <si>
    <t>г. Барнаул, пр-кт Ленина, д. 2</t>
  </si>
  <si>
    <t>Есков Владимир Алексеевич</t>
  </si>
  <si>
    <t>г. Барнаул, ул. Ачинская, д. 6</t>
  </si>
  <si>
    <t>ЗВЕЗДА ООО (ГРС-3 г.Барнаул): г. Барнаул, п. Центральный, ул. Околица, д. 1</t>
  </si>
  <si>
    <t>г. Барнаул, п. Центральный, ул. Околица, д. 1</t>
  </si>
  <si>
    <t>ЗВЕЗДА ООО (ГРС-3 г.Барнаул): г. Барнаул, с. Лебяжье, ул. Садовая, д. 2</t>
  </si>
  <si>
    <t>г. Барнаул, с. Лебяжье, ул. Садовая, д. 2</t>
  </si>
  <si>
    <t>ИП Карчин А.В.</t>
  </si>
  <si>
    <t>г. Барнаул, ул. Семипалатинская, д. 143</t>
  </si>
  <si>
    <t>ИП Шарифов М.А.</t>
  </si>
  <si>
    <t>г. Барнаул, п. Бельмесево, ул. Школьная, д. 30а</t>
  </si>
  <si>
    <t>Карачев Станислав Юрьевич</t>
  </si>
  <si>
    <t>г. Барнаул, ул. Калманская, д. 19</t>
  </si>
  <si>
    <t>Кооператор ПО (Алтай): Калманский район, п. Алтай, ул. Мира, д. 33</t>
  </si>
  <si>
    <t>Калманский район, п. Алтай, ул. Мира, д. 33</t>
  </si>
  <si>
    <t>Кооператор ПО (Зимари): Калманский район, с. Зимари, ул. Центральная, д. 67/2</t>
  </si>
  <si>
    <t>Калманский район, с. Зимари, ул. Центральная, д. 67/2</t>
  </si>
  <si>
    <t>Кооператор ПО (Новороманово): Калманский район, с. Новороманово, ул. Школьная, д. 15</t>
  </si>
  <si>
    <t>Калманский район, с. Новороманово, ул. Школьная, д. 15</t>
  </si>
  <si>
    <t>Кузнецов Н.М ИП</t>
  </si>
  <si>
    <t>Калманский район, с. Новороманово, ул. Школьная, д. 15, корп. а</t>
  </si>
  <si>
    <t>Куликова Татьяна Александровна</t>
  </si>
  <si>
    <t>г. Барнаул, с. Лебяжье, тер. Опытная станция, д. 16б</t>
  </si>
  <si>
    <t>Нагодкина Г.Н. ИП</t>
  </si>
  <si>
    <t>г. Барнаул, п. Лесной, ул. Радужная, д. 19, корп. а</t>
  </si>
  <si>
    <t>РЕМСТРОЙДИЗАЙН ООО</t>
  </si>
  <si>
    <t>г. Барнаул, с. Лебяжье, ул. Школьная, д. 27а</t>
  </si>
  <si>
    <t>РЕЧНИК ООО</t>
  </si>
  <si>
    <t>г. Барнаул, ул. Промышленная, д. 5</t>
  </si>
  <si>
    <t>г. Барнаул, ул. Денисова, 139А</t>
  </si>
  <si>
    <t>ФЗ Рыжов А.В. (ГРС-3 г.Барнаул):  г. Барнаул, ул. Челюскинцев, д. 119б</t>
  </si>
  <si>
    <t>г. Барнаул, ул. Челюскинцев, д. 119б</t>
  </si>
  <si>
    <t>СЕНТЯБРЬ ООО</t>
  </si>
  <si>
    <t>СЕРЕБРЯНЫЙ БОР ТСН</t>
  </si>
  <si>
    <t>г. Барнаул, туп. Вешний 1-й, д. 60, корп. а</t>
  </si>
  <si>
    <t>Сидоров Алексей Борисович ИП</t>
  </si>
  <si>
    <t>г. Барнаул, пр-кт Социалистический, д. 5</t>
  </si>
  <si>
    <t>Трялина Наталья Николаевна ИП</t>
  </si>
  <si>
    <t>г. Барнаул, с. Лебяжье, ул. Центральная, д. 74, корп. а</t>
  </si>
  <si>
    <t>г. Барнаул, п. Бельмесево, ул. Мостовая, д. 9</t>
  </si>
  <si>
    <t>г. Барнаул, ул. Партизанская, д. 201, пом. 1,5</t>
  </si>
  <si>
    <t>ФЗ Кесарева О.И.</t>
  </si>
  <si>
    <t>г. Барнаул, ул. Челюскинцев, 35</t>
  </si>
  <si>
    <t>ФЗ Луконин В.Е.</t>
  </si>
  <si>
    <t>г. Барнаул, ул. Чкалова, д. 228б</t>
  </si>
  <si>
    <t>ФЗ Рустамов В.Р.</t>
  </si>
  <si>
    <t>г. Барнаул, ул. Чкалова, д. 215</t>
  </si>
  <si>
    <t>ФЗ Шихкеримов В.З. (ГРС-3 г.Барнаул): г. Барнаул, ул. Партизанская, д. 180</t>
  </si>
  <si>
    <t>г. Барнаул, ул. Партизанская, д. 180</t>
  </si>
  <si>
    <t>Шлюев В.А.ИП</t>
  </si>
  <si>
    <t>г. Барнаул, ул. Гвардейская, д. 4</t>
  </si>
  <si>
    <t>ПМП МЕТАЛЛУРГМОНТАЖ ООО</t>
  </si>
  <si>
    <t>ул. Социалистическая, д. 17а</t>
  </si>
  <si>
    <t>гБийск, ул.Социалистическая, 62</t>
  </si>
  <si>
    <t>Зональный район, с. Новая Чемровка, ул. Школьная, д. 1 (Объект 1)</t>
  </si>
  <si>
    <t>Зональный район, с. Новая Чемровка, ул. Школьная, д. 1а (Объект 2)</t>
  </si>
  <si>
    <t xml:space="preserve">ГРУПП ИМПОРТ ООО </t>
  </si>
  <si>
    <t>г. Бийск, ул. Социалистическая, д. 17</t>
  </si>
  <si>
    <t>ИП Копылова Г.Н.</t>
  </si>
  <si>
    <t>с. Зональное, ул. Шоферская, д. 12</t>
  </si>
  <si>
    <t xml:space="preserve">СИБИРЬ-МЕТИЗ ООО </t>
  </si>
  <si>
    <t>г.Бийск, ул.Социалистическая, 15</t>
  </si>
  <si>
    <t>Апарина Нина Кирилловна</t>
  </si>
  <si>
    <t>п. Мирный, ул.Набережная, д. 1</t>
  </si>
  <si>
    <t>ИП Игнатова Л.Г. (ГРС-3 г. Бийска): Зональный район, с. Зональное, ул. Гагарина, д. 29</t>
  </si>
  <si>
    <t>Зональный район, с. Зональное, ул. Гагарина, д. 29</t>
  </si>
  <si>
    <t>ИП Игнатова Л.Г. (ГРС-3 г. Бийска): с. Зональное, ул. Советская, д. 23</t>
  </si>
  <si>
    <t>с. Зональное, ул. Советская, д. 23</t>
  </si>
  <si>
    <t xml:space="preserve">Парада А.П. ИП </t>
  </si>
  <si>
    <t>Зональный район, п. Сафоновка, ул. Цветочная, д. 11</t>
  </si>
  <si>
    <t>Ютан-Торг ООО (объект №1): Зональный район, п. Мирный, ул. Гайдара, д. 4</t>
  </si>
  <si>
    <t>Зональный район, п. Мирный, ул. Гайдара, д. 4</t>
  </si>
  <si>
    <t>Ютан-Торг ООО (объект №2): Зональный район, п. Мирный, ул. Заречная, д. 1в</t>
  </si>
  <si>
    <t>Зональный район, п. Мирный, ул. Заречная, д. 1в</t>
  </si>
  <si>
    <t>Ютан-Торг ООО (объект №3): Зональный район, п. Мирный, ул. Набережная, д. 1б</t>
  </si>
  <si>
    <t>Зональный район, п. Мирный, ул. Набережная, д. 1б</t>
  </si>
  <si>
    <t>Ютан-Торг ООО (объект №4): Зональный район, с. Новая Чемровка, ул. Школьная, д. 2</t>
  </si>
  <si>
    <t>Зональный район, с. Новая Чемровка, ул. Школьная, д. 2</t>
  </si>
  <si>
    <t>АВТОКАР ООО</t>
  </si>
  <si>
    <t>г. Бийск, ул. Максима Горького, д. 83</t>
  </si>
  <si>
    <t>Боровлянский лесхоз КАУ (ГРС Выползово): Тальменский район, ст. Озерки, ул. Промышленная, 61</t>
  </si>
  <si>
    <t>Боровлянский лесхоз КАУ (ГРС Выползово): Тальменский район, ст. Озёрки, ул. Промышленная, д. 75</t>
  </si>
  <si>
    <t>Доценко Наталья Александровна ИП</t>
  </si>
  <si>
    <t>Тальменский район, п. Среднесибирский, ул. Юбилейная, д. 28а</t>
  </si>
  <si>
    <t>ФЗ Косарева Т.В.</t>
  </si>
  <si>
    <t>Павловский район, с. Павловск, пер. Пожогина, д. 2б, пом 2</t>
  </si>
  <si>
    <t>ФЗ Майер В.Р.</t>
  </si>
  <si>
    <t>Павловский район, с. Шахи, ул. Полевая, д. 4б</t>
  </si>
  <si>
    <t>ФЗ Новрузов В.А.</t>
  </si>
  <si>
    <t>Павловский район, с. Павловск, ул. Калинина, д. 44в</t>
  </si>
  <si>
    <t>ГРС Нижняя Каянча</t>
  </si>
  <si>
    <t>АЛТИ ООО</t>
  </si>
  <si>
    <t>Алтайский район, сельское поселение Айский сельсовет, территория Урочище Каим, земельный участок 1</t>
  </si>
  <si>
    <t>КАИМСКОЕ ООО</t>
  </si>
  <si>
    <t>Алтайский район, Айский с/с, Урочище Каим, кадастровый номер 22022500060057</t>
  </si>
  <si>
    <t>ИП Колесникова Е.В.</t>
  </si>
  <si>
    <t>Первомайский район, с. Фирсово, ул. Центральная, д. 64</t>
  </si>
  <si>
    <t>ФЗ Никулина А.А.</t>
  </si>
  <si>
    <t>г. Барнаул, тракт Правобережный, д. 18а (2263050503247)</t>
  </si>
  <si>
    <t>ФЗ Аликина Т.А.</t>
  </si>
  <si>
    <t>г. Новоалтайск, ул. Белоярская, д. 202</t>
  </si>
  <si>
    <t>ФЗ Кочетов М.И.</t>
  </si>
  <si>
    <t>Первомайский район, с. Фирсово, ул. Ильи Репина, д. 34в</t>
  </si>
  <si>
    <t>ФЗ Селиванов С.Ю.</t>
  </si>
  <si>
    <t>г. Новоалтайск, ул. Коммунистическая, д. 2</t>
  </si>
  <si>
    <t>Первомайский район, с. Первомайское, ул. Ленина, д. 6а</t>
  </si>
  <si>
    <t>ГРС Ребриха</t>
  </si>
  <si>
    <t>АПС-Исток ООО</t>
  </si>
  <si>
    <t>Ребрихинский район, с. Ребриха, ул. Пушкинская, д. 2Б</t>
  </si>
  <si>
    <t>658540, Алтайский край, р-н Ребрихинский, с Ребриха, ул Ленина, зд. 2Б</t>
  </si>
  <si>
    <t>Смоленский район, с. Смоленское, ул. Мартакова, д. 17, пом Н1</t>
  </si>
  <si>
    <t>Тепловик МУП (ГРС Советское): Советский р-н, с.Шульгинка, ул.Лесная, 2а</t>
  </si>
  <si>
    <t>Тальменский район, рп. Тальменка, ул. Партизанская, д. 3а</t>
  </si>
  <si>
    <t>Тальменский район, рп. Тальменка, ул. Заправочная, д. 12</t>
  </si>
  <si>
    <t>Троицкий район, с. Троицкое, ул. Зеленая, д. 20</t>
  </si>
  <si>
    <t>Васильев Сергей Александрович ИП</t>
  </si>
  <si>
    <t>Троицкий район, с. Троицкое, пер. Чкалова, д. 20</t>
  </si>
  <si>
    <t>БАММ АО</t>
  </si>
  <si>
    <t>Калугин Евгений Викторович ИП</t>
  </si>
  <si>
    <t>г. Барнаул, ул. Автотранспортная, д. 39д</t>
  </si>
  <si>
    <t>Цех наружной рекламы ООО</t>
  </si>
  <si>
    <t>г. Барнаул, ул. Попова, д. 7а</t>
  </si>
  <si>
    <t>Энергопром ООО (ГРС-1 Барнаул): г. Барнаул, пр-кт Калинина, д. 57/20</t>
  </si>
  <si>
    <t>г. Барнаул, пр-кт Калинина, д. 57/20</t>
  </si>
  <si>
    <t>Энергопром ООО (ГРС-1 г.Барнаул): г.Барнаул, ул. Калинина, 57/4</t>
  </si>
  <si>
    <t>ИП Загарин А.В. (ГРС-1 Барнаул): г. Барнаул, ул. Эмилии Алексеевой, д. 124</t>
  </si>
  <si>
    <t>г. Барнаул, ул. Эмилии Алексеевой, д. 124</t>
  </si>
  <si>
    <t>ИП Загарин А.В. (ГРС-1 г. Барнаула): Павловский тракт, 54б</t>
  </si>
  <si>
    <t>ИП Кудриков Д.С.</t>
  </si>
  <si>
    <t>г. Барнаул, тракт Павловский, д. 50а (литБ)</t>
  </si>
  <si>
    <t>Ксенофонтов Андрей Павлович ИП</t>
  </si>
  <si>
    <t>г. Барнаул, ул. Солнечная Поляна, д. 24Д</t>
  </si>
  <si>
    <t>г. Барнаул, ул. Солнечная Поляна, здание 24к</t>
  </si>
  <si>
    <t>СИБКОМПЛЕКТ ООО</t>
  </si>
  <si>
    <t>г. Барнаул, ул. Попова, д. 248е</t>
  </si>
  <si>
    <t>г. Барнаул, тракт Павловский, д. 216к</t>
  </si>
  <si>
    <t>г. Барнаул, ул. Попова, д. 213</t>
  </si>
  <si>
    <t>ГРАДИЕНТ ООО</t>
  </si>
  <si>
    <t>г. Барнаул, проезд Южный, д. 21А, помещение Н3</t>
  </si>
  <si>
    <t>Империя мяса ООО</t>
  </si>
  <si>
    <t>ИП Арюткина Т.А.</t>
  </si>
  <si>
    <t>г. Барнаул, ул. Кленовая, д. 8, кв. 1</t>
  </si>
  <si>
    <t>г. Барнаул, ул. Трактовая, зд. 2в/3, строение 1</t>
  </si>
  <si>
    <t>г. Барнаул, проезд Южный, д. 31Г, строение 1</t>
  </si>
  <si>
    <t>ПКФ АЛТАЙМОРЕПРОДУКТ ООО</t>
  </si>
  <si>
    <t>г. Барнаул, ул. Дальняя, здание 7</t>
  </si>
  <si>
    <t>ФЗ Дживанян А.А.</t>
  </si>
  <si>
    <t>г. Барнаул, ул. Белоярская, д. 23</t>
  </si>
  <si>
    <t>ФЗ Орлов Е.Н.</t>
  </si>
  <si>
    <t>г. Барнаул, ул. Кленовая, д. 8, кв.2</t>
  </si>
  <si>
    <t>Лысковец Евгений Геннадьевич ИП</t>
  </si>
  <si>
    <t>г. Барнаул, ул. Карла Маркса, д. 122</t>
  </si>
  <si>
    <t>г. Барнаул, ул. Пушкина, 55</t>
  </si>
  <si>
    <t>КУ ООО</t>
  </si>
  <si>
    <t>г. Барнаул, п. Борзовая Заимка, ул. Байкальская, д. 47</t>
  </si>
  <si>
    <t>Хачатрян Левон Григорьевич</t>
  </si>
  <si>
    <t>г. Барнаул, Змеиногорский тракт, д. 118и</t>
  </si>
  <si>
    <t>АЛТАЙСКИЙ ЦЕНТР ФИНАНСОВЫХ ИССЛЕДОВАНИЙ КАУ</t>
  </si>
  <si>
    <t>г. Барнаул, ул. Ползунова, д. 49</t>
  </si>
  <si>
    <t>Комитет по культуре города Барнаула (ГРС-3 Барнаул): г. Барнаул, пл. Победы, "Вечный огонь" мемориального комплекса</t>
  </si>
  <si>
    <t>г. Барнаул, пл. Победы, "Вечный огонь" мемориального комплекса</t>
  </si>
  <si>
    <t>Комитет по культуре города Барнаула (ГРС-3 г.Барнаул): г. Барнаул, пр-кт Ленина, "Вечный огонь"</t>
  </si>
  <si>
    <t>ФЗ Беляева О.И.</t>
  </si>
  <si>
    <t>г. Барнаул, ул. Партизанская, д. 169</t>
  </si>
  <si>
    <t>ФЗ Кульченко С.А.</t>
  </si>
  <si>
    <t>г. Барнаул, пр-кт Строителей, д. 133</t>
  </si>
  <si>
    <t>Зональный район, с. Новая Чемровка, ул. Нагорная, д. 38 (Объект 4)</t>
  </si>
  <si>
    <t>ИП Шорохов Д.В.</t>
  </si>
  <si>
    <t>Алтайский район, в 6,5 км на юго-запад от с. Старая Белокуриха</t>
  </si>
  <si>
    <t>г. Бийск, ул. Максима Горького, д. 81</t>
  </si>
  <si>
    <t>МитПром ООО (ГРС Выползово): 0,4 км. на северо-восток от п.Среднесибирский</t>
  </si>
  <si>
    <t>МитПром ООО (ГРС Выползово): 3,2 км. на северо-восток от пос. Среднесибирский</t>
  </si>
  <si>
    <t>ИП Однодворцева (ГРС Комсомольская): Павловский р-н, с. Павловск, ул. Калинина, д. 46б</t>
  </si>
  <si>
    <t>ИП Однодворцева И.Н. (ГРС Комсомольская): Павловский район, с. Павловск, ул. Калинина, д. 46а</t>
  </si>
  <si>
    <t>Павловский район, с. Павловск, ул. Калинина, д. 46а</t>
  </si>
  <si>
    <t>г. Новоалтайск, ул. П.Корчагина, здание 19г, строение 1</t>
  </si>
  <si>
    <t>Первомайский район, с. Санниково, ул. Кольцевая, д. 7</t>
  </si>
  <si>
    <t>ФЗ Умаров А.С.</t>
  </si>
  <si>
    <t>Первомайский район, с. Санниково, ул. 1-я Парковая, д. 21</t>
  </si>
  <si>
    <t>ФЗ Кулаков В.Н. (Золотая осень): с. Б.-Ключи, ул. Центральная, 41а</t>
  </si>
  <si>
    <t>ФЗ Федоткин В.М.</t>
  </si>
  <si>
    <t>г. Новоалтайск, ул. Дорожная, д. 44, пом. Н3</t>
  </si>
  <si>
    <t>ОТТ АРТЕМ АНДРЕЕВИЧ ИП</t>
  </si>
  <si>
    <t>Первомайский район, с. Первомайское, ул. Ленина, д. 10</t>
  </si>
  <si>
    <t>ФЗ Аликина Н.Н.</t>
  </si>
  <si>
    <t>Первомайский район, с. Боровиха, ул. Рабочая, д. 10а</t>
  </si>
  <si>
    <t>Тепловик МУП (ГРС Советское): Советский район, с. Советское, ул. Кирова, д. 77а</t>
  </si>
  <si>
    <t>ИП Гарш В.В. (ГРС Тальменка-1): Тальменский район, рп. Тальменка, ул. Вокзальная, д. 12н (з)</t>
  </si>
  <si>
    <t>ИП Гарш В.В. (ГРС Тальменка-1): Тальменский район, рп. Тальменка, ул. Вокзальная, д. 17б</t>
  </si>
  <si>
    <t>Тальменский район, рп. Тальменка, ул. Вокзальная, д. 17б</t>
  </si>
  <si>
    <t>Мария - Ра  ООО (ГРС Тальменка-1): Тальменский район, рп. Тальменка, ул. Лисавенко, д. 71</t>
  </si>
  <si>
    <t>Тальменский район, рп. Тальменка, ул. Лисавенко, д. 71</t>
  </si>
  <si>
    <t>Мария - Ра  ООО (ГРС Тальменка-1):Тальменский район, рп. Тальменка, ул. Залесовская, д. 28</t>
  </si>
  <si>
    <t>Тальменский район, рп. Тальменка, ул. Залесовская, д. 28</t>
  </si>
  <si>
    <t>ФЗ Бабаян М.М.</t>
  </si>
  <si>
    <t>Тальменский район, рп. Тальменка, ул. Анисимовская, д. 18а</t>
  </si>
  <si>
    <t>Тальменский район, рп. Тальменка, ул. Кирова, д. 96</t>
  </si>
  <si>
    <t>ИП Беляева М.В.</t>
  </si>
  <si>
    <t>Тальменский район, рп. Тальменка, ул. Вокзальная, д. 18</t>
  </si>
  <si>
    <t>ФЗ Саградян Л.Г. (ГРС Тальменка-1): рп. Тальменка, ул. Анисимовская, д. 24, корп. Д</t>
  </si>
  <si>
    <t>ФЗ Саградян Л.Г. (ГРС Тальменка-1): Тальменский район, рп. Тальменка, ул. Анисимовская, д. 24г</t>
  </si>
  <si>
    <t>Тальменский район, рп. Тальменка, ул. Анисимовская, д. 24г</t>
  </si>
  <si>
    <t>г. Барнаул, ул. Северо-Западная, д. 2а/2</t>
  </si>
  <si>
    <t>БКЖБИ №2 АО (Объект №1): г. Барнаул, пр-кт Калинина, д. 112</t>
  </si>
  <si>
    <t>БКЖБИ №2 АО (Объект №2): г. Барнаул, пр-кт Космонавтов, д. 2</t>
  </si>
  <si>
    <t>22 ООО</t>
  </si>
  <si>
    <t>г. Барнаул, пр-кт Космонавтов, д. 101</t>
  </si>
  <si>
    <t xml:space="preserve">МИНИСТЕРСТВО ФИНАНСОВ АЛТАЙСКОГО КРАЯ </t>
  </si>
  <si>
    <t>г. Барнаул, ул. Юрина, д. 197а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</si>
  <si>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</si>
  <si>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</si>
  <si>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Кедр ООО Рубцовская 8а</t>
  </si>
  <si>
    <t>Марченко Елена Владимировна</t>
  </si>
  <si>
    <t>г. Барнаул, ул. Новороссийская, д. 138а</t>
  </si>
  <si>
    <t>ФЗ Цынгаев И.П.</t>
  </si>
  <si>
    <t>г. Барнаул, ул. Заринская, д. 1а, бокс 3</t>
  </si>
  <si>
    <t>г. Барнаул, ул. Трактовая, д. 46</t>
  </si>
  <si>
    <t>КОМПЛЕКТ-М ООО</t>
  </si>
  <si>
    <t>г. Барнаул, тракт Павловский, д. 200б</t>
  </si>
  <si>
    <t>Магнус ПКФ ООО</t>
  </si>
  <si>
    <t>г. Барнаул, пр-кт Энергетиков, д. 36</t>
  </si>
  <si>
    <t>ФЗ Алёнис И.И. (ГРС-2 Барнаул): г. Барнаул, пр-кт Энергетиков, д. 13</t>
  </si>
  <si>
    <t>ФЗ Алёнис И.И. (ГРС-2 Барнаул): г. Барнаул, ул. Попова, д. 167в</t>
  </si>
  <si>
    <t>ФЗ Алёнис И.И. (ГРС-2 Барнаул): г. Барнаул, ул. Попова, д. 167в, строение 1</t>
  </si>
  <si>
    <t>г. Барнаул, ул. Попова, д. 167в, строение 1</t>
  </si>
  <si>
    <t>АРСИКОНСЕРВИС ООО</t>
  </si>
  <si>
    <t>г. Барнаул, ул. Попова, д. 258В, помещение Н16</t>
  </si>
  <si>
    <t>Базис ООО (ГРС-2 г.Барнаул): г. Барнаул, в 5м на восток от ориентира, расположенного по ул. Трактовая, д.2/1</t>
  </si>
  <si>
    <t>ИП Шагинян В.Г. (ГРС-2 Барнаул): г. Барнаул, ул. Трактовая, д. 11Б</t>
  </si>
  <si>
    <t>г. Барнаул, ул. Трактовая, д. 11Б</t>
  </si>
  <si>
    <t>ИП Шагинян В.Г. (ГРС-2 Барнаул):г. Барнаул, тракт Павловский, д. 198е</t>
  </si>
  <si>
    <t>г. Барнаул, тракт Павловский, д. 198е</t>
  </si>
  <si>
    <t>ИП Кутулуцкий А.С. (ГРС-2 Барнаул): г. Барнаул, тракт Павловский, земельный участок 198к</t>
  </si>
  <si>
    <t>г. Барнаул, тракт Павловский, земельный участок 198к</t>
  </si>
  <si>
    <t>ПАРИТЕТ ООО</t>
  </si>
  <si>
    <t>СИБИРЬ ООО ИСК</t>
  </si>
  <si>
    <t>г. Барнаул, с. Власиха, ул. Олимпийская, д. 30</t>
  </si>
  <si>
    <t>г. Барнаул, тракт Павловский, земельный участок 198и/1</t>
  </si>
  <si>
    <t>ФЗ Суханова Е.В.</t>
  </si>
  <si>
    <t>Бийский район, с. Первомайское, ул. Пригородная, д. 17в</t>
  </si>
  <si>
    <t>Саламатова Вера Анатольевна ИП</t>
  </si>
  <si>
    <t>г. Бийск, пер. Шубенский, здание 71</t>
  </si>
  <si>
    <t>АДАЛИН ООО СЗ</t>
  </si>
  <si>
    <t>г. Барнаул, земельный участок расположен в вост. части кад. кв. 2261042101</t>
  </si>
  <si>
    <t>ПИВНАЯ АРТЕЛЬ ООО</t>
  </si>
  <si>
    <t>г. Барнаул, ул. Промышленная, д. 106</t>
  </si>
  <si>
    <t>г. Барнаул, ул. Чкалова, д. 194</t>
  </si>
  <si>
    <t>ФЗ Пукина Е.В.</t>
  </si>
  <si>
    <t>г. Барнаул, ул. Промышленная, д. 43а</t>
  </si>
  <si>
    <t>ФЗ Степурко А.Ю.</t>
  </si>
  <si>
    <t>г. Барнаул, ул. Пушкина, д. 60</t>
  </si>
  <si>
    <t>АРЗ-СЕРВИС ООО</t>
  </si>
  <si>
    <t>г. Бийск, ул. Петра Мерлина, д. 57/5</t>
  </si>
  <si>
    <t>БС-Сервис ООО</t>
  </si>
  <si>
    <t>БЭСТ ФРУТ ТД ООО</t>
  </si>
  <si>
    <t>г. Бийск, ул. Ефима Мамонтова, д. 22</t>
  </si>
  <si>
    <t>Генерация КЗ ООО</t>
  </si>
  <si>
    <t>г. Бийск, ул. Петра Мерлина, зд. 57/3</t>
  </si>
  <si>
    <t>г. Бийск, ул. Социалистическая, д. 120</t>
  </si>
  <si>
    <t>СТАРОБЕЛОКУРИХИНСКАЯ МБОУ СОШ</t>
  </si>
  <si>
    <t>Сандуны Алтай ООО (ГРС г. Белокуриха): Смоленский район, с. Новотырышкино, ул. Алтайская, д. 7</t>
  </si>
  <si>
    <t>Сандуны Алтай ООО (ГРС г. Белокуриха): Церковь в с.Новотырышкино</t>
  </si>
  <si>
    <t>Управление ветеринарии по Алтайскому району</t>
  </si>
  <si>
    <t>Алтайский район, с. Алтайское, ул. Горная, д. 21</t>
  </si>
  <si>
    <t>в 1500м западнее от ориентира с. Сростки, Бийского района, Алтайского края</t>
  </si>
  <si>
    <t>Темп ООО (ГРС Выползово): (Промзона): п. Среднесибирский, ул.Юбилейная, 2Г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</si>
  <si>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</si>
  <si>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</si>
  <si>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ПРУТСКИЕ КОММУНАЛЬНЫЕ СЕТИ МУП</t>
  </si>
  <si>
    <t>Бурановский СПК</t>
  </si>
  <si>
    <t xml:space="preserve">Панькина Елена Александровна 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</si>
  <si>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</si>
  <si>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</si>
  <si>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ИП Цайтлер В.В. (объект №1): с. Павловск, ул. Ленина, 8-3</t>
  </si>
  <si>
    <t>ИП Цайтлер В.В. (объект №2): с. Павловск, ул. Ленина, 10-2</t>
  </si>
  <si>
    <t>ИП Подкопаев (объект № 1): с. Павловск, ул. Пожогина,8а</t>
  </si>
  <si>
    <t>с. Павловск, ул. Пожогина,8а</t>
  </si>
  <si>
    <t>ИП Подкопаев (объект № 3): с. Павловск, ул. Пионерская,2б</t>
  </si>
  <si>
    <t>с. Павловск, ул. Пионерская,2б</t>
  </si>
  <si>
    <t>Следственное управление Следственного комитета РФ по Алтайскому краю</t>
  </si>
  <si>
    <t>Павловский р-н, с. Павловск, ул. Раевского, д. 2а</t>
  </si>
  <si>
    <t>ФЗ Хаматханова М.Ж.</t>
  </si>
  <si>
    <t>Косихинская ЦРБ КГБУЗ</t>
  </si>
  <si>
    <t>Дергунов Валерий Иванович ИП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</si>
  <si>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</si>
  <si>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</si>
  <si>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Алтайский государственный мемориальный музей Г.С. Титова КГБУ (ГРС Косиха): 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</si>
  <si>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</si>
  <si>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ИП Чернышев (объект №1): с. Косиха, ул. 40 лет Победы, д. 4, корп. г</t>
  </si>
  <si>
    <t>ИП Чернышев (объект №2): с. Косиха, ул. 40 лет Победы, д. 4, корп. м</t>
  </si>
  <si>
    <t>Косихинский район, с. Косиха, ул. Титова, д. 14</t>
  </si>
  <si>
    <t>ФЗ Власенко Е.Ю.</t>
  </si>
  <si>
    <t>Косихинский район, с. Налобиха, ул. Смышляева, д. 54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</si>
  <si>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</si>
  <si>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</si>
  <si>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г. Новоалтайск, ул. Заготзерно, д. 5</t>
  </si>
  <si>
    <t>Новоалтайские ТС МУП г. Новоалтайска (ГРС г. Новоалтайска): г.Новоалтайск, ул.2-ая Партизанская, 4а</t>
  </si>
  <si>
    <t>Вектор ООО (ГРС г. Новоалтайска): г. Новоалтайск, ул.Октябренок,77</t>
  </si>
  <si>
    <t>Водрем 11 ООО(объект № 1) г. Новоалтайск, ул. Деповская,39</t>
  </si>
  <si>
    <t>Водрем 11 ООО(объект № 2) г. Новоалтайск, ул. Деповская, 39</t>
  </si>
  <si>
    <t>Первомайский район, п. Новый, ул. Первостроителей, д. 12</t>
  </si>
  <si>
    <t>Кулаков Валерий Николаевич ИП</t>
  </si>
  <si>
    <t>СибСтрой ООО (ГРС г. Новоалтайска): г.Новоалтайск, ул.П.Корчагина, 19Г</t>
  </si>
  <si>
    <t>СибСтрой ООО (ГРС Новоалтайска): г. Новоалтайск, ул. П.Корчагина, здание 19г, строение 1</t>
  </si>
  <si>
    <t>ИП Сорокин А.А. (ГРС г. Новоалтайска): г. Новоалтайск, ул. Анатолия, 23</t>
  </si>
  <si>
    <t>ИП Сорокин А.А. (ГРС г. Новоалтайска): г. Новоалтайск, ул. Военстроя, д. 84</t>
  </si>
  <si>
    <t>ФЗ Новоселова И.В.</t>
  </si>
  <si>
    <t>Первомайский район, с. Жилино, ул. Производственная, д. 9</t>
  </si>
  <si>
    <t>АДМИНИСТРАЦИЯ БАЮНОВОКЛЮЧЕВСКОГО СЕЛЬСОВЕТА ПЕРВОМАЙСКОГО РАЙОНА АЛТАЙСКОГО КРАЯ</t>
  </si>
  <si>
    <t>ФЗ Опенышева Н.В.</t>
  </si>
  <si>
    <t>г. Новоалтайск, ул. Белоярская, д. 260а</t>
  </si>
  <si>
    <t>г. Барнаул, тракт Правобережный, д. 18а, бокс 4</t>
  </si>
  <si>
    <t>Администрация Журавлихинского сельсовета Первомайского района Алтайского края</t>
  </si>
  <si>
    <t>Маленовская Надежда Александровна ИП</t>
  </si>
  <si>
    <t>Отт Елена Александровна ИП</t>
  </si>
  <si>
    <t>Мария - Ра  ООО (объект №11): Первомайский район, с. Повалиха, ул. Советская, д. 55/3</t>
  </si>
  <si>
    <t>Хлеб ПО (ГРС Сибирская): Первомайский р-н, с.Боровиха, ул.Вокзальная, 25</t>
  </si>
  <si>
    <t>Хлеб ПО (ГРС Сибирская): Первомайский район, с. Боровиха, ул. Кооперативная, д. 3</t>
  </si>
  <si>
    <t>Первомайский район, с. Боровиха, ул. Кооперативная, д. 3</t>
  </si>
  <si>
    <t>ФЗ Анисов И.И. (ГРС Сибирская): Первомайский р-н, с.Боровиха, ул.Вокзальная,30а</t>
  </si>
  <si>
    <t>ФЗ Анисов И.И. (ГРС Сибирская): Первомайский район, с. Боровиха, ул. Вокзальная, д. 10а</t>
  </si>
  <si>
    <t>Шик И.С. ИП</t>
  </si>
  <si>
    <t>ФЗ Ульрих Е.А.</t>
  </si>
  <si>
    <t>с. Зудилово, ул. Новая, д. 17В</t>
  </si>
  <si>
    <t>ДЕТСКИЙ САД ПЕТУШОК МБДОУ</t>
  </si>
  <si>
    <t>Шмавонян Алеша Грайрович</t>
  </si>
  <si>
    <t>ТЕПЛОВИК МУП</t>
  </si>
  <si>
    <t>ИП Колесников В.В. (ГРС Тальменка-1): рп. Тальменка, ул. Залесовская, д. 17а</t>
  </si>
  <si>
    <t>ИП Колесников В.В. (ГРС Тальменка-1): рп. Тальменка, ул. Кирова, д. 165 "в"</t>
  </si>
  <si>
    <t>Мария - Ра  ООО (ГРС Тальменка-1): рп. Тальменка, пер. Школьный, д. 2</t>
  </si>
  <si>
    <t>Романьков Владимир Петрович ИП</t>
  </si>
  <si>
    <t>Соболева Валентина Антоновна  ИП</t>
  </si>
  <si>
    <t>ИП Бабаян (ГРС Тальменка-1): рп. Тальменка, ул. Кирова, д. 128</t>
  </si>
  <si>
    <t>ИП Бабаян М.Б. (ГРС Тальменка-1): Тальменский район, рп. Тальменка, ул. Кирова, д. 96</t>
  </si>
  <si>
    <t>ИП Романьков А.В.</t>
  </si>
  <si>
    <t>Троицкий район, с. Троицкое, ул. Комсомольская, д. 30</t>
  </si>
  <si>
    <t>Пролетарская СОШ МБОУ</t>
  </si>
  <si>
    <t>Троицкий многофункциональный культурный центр МБУК (Библиотека): с. Троицкое, ул. Пушкина, д. 11</t>
  </si>
  <si>
    <t>Троицкий многофункциональный культурный центр МБУК (ГРС Троицкое): ул. Комсомольская, д. 16</t>
  </si>
  <si>
    <t>ТРОИЦКИЙ ЦЕНТР ПОМОЩИ ДЕТЯМ, ОСТАВШИМСЯ БЕЗ ПОПЕЧЕНИЯ РОДИТЕЛЕЙ КГБУ</t>
  </si>
  <si>
    <t>Нортек ООО (ГРС-1 Барнаул): г. Барнаул, проезд Заводской 9-й, д. 48 (ГПК)</t>
  </si>
  <si>
    <t>Нортек ООО (Объект №1): г. Барнаул, пр-кт Космонавтов, д. 12</t>
  </si>
  <si>
    <t>КЛИМАТ ООО УК</t>
  </si>
  <si>
    <t>АГАТ ООО</t>
  </si>
  <si>
    <t>ИП Сердюков (ГРС-1 г. Барнаула): г. Барнаул, пр-кт Калинина, д. 30, корп. 7</t>
  </si>
  <si>
    <t xml:space="preserve">Старк ООО </t>
  </si>
  <si>
    <t>ЭНЕРГИЯ МАРКЕТ ООО</t>
  </si>
  <si>
    <t>г.Барнаул, ул.Власихинская, 177</t>
  </si>
  <si>
    <t>ФЗ Ермаков В.П. (ГРС-1 г.Барнаул): г. Барнаул, ул. Малахова, д. 26Б</t>
  </si>
  <si>
    <t>ФЗ Ермаков В.П. (ГРС-1 г.Барнаул): г. Барнаул, ул. Малахова, д. 26Б, пом. Н8</t>
  </si>
  <si>
    <t>ИП Алиев Ф.А. оглы</t>
  </si>
  <si>
    <t>г. Барнаул, ул. Колесная, д. 48</t>
  </si>
  <si>
    <t>ИП Окуньков А.Г. (ГРС-1 Барнаул): г. Барнаул, пр-кт Космонавтов, д. 66/2</t>
  </si>
  <si>
    <t>ИП Окуньков А.Г. (ГРС-1 Барнаул): г. Барнаул, пр-кт Космонавтов, д. 66/5</t>
  </si>
  <si>
    <t>ЛАНДОРА ООО</t>
  </si>
  <si>
    <t>ФЗ Павшинкин Е.Б. (ГРС-1 г.Барнаул): г. Барнаул, ул. Целинная, д. 2</t>
  </si>
  <si>
    <t>ФЗ Павшинкин Е.Б. (ГРС-1 г.Барнаул): г.Барнаул, ул.Пивоварская, 176</t>
  </si>
  <si>
    <t>ИП Сотников (ГРС-1 г. Барнаул): г. Барнаул, проезд Заводской 9-й, д. 7</t>
  </si>
  <si>
    <t>ИП Сотников С.Е. (ГРС-1 г.Барнаул): г. Барнаула, 9-й Заводской пр-д, 7 (Литер В1)</t>
  </si>
  <si>
    <t>Три слона ООО (ГРС-1 г.Барнаул): пр-т Космонавтов, 6Л</t>
  </si>
  <si>
    <t>Три слона ООО (ГРС-1 г.Барнаул): пр-т Космонавтов, 6Т</t>
  </si>
  <si>
    <t>Феликс ООО (ГРС-1 г.Барнаул): г. Барнаул, ул. Малахова, д. 96</t>
  </si>
  <si>
    <t>Феликс ООО (ГРС-1 г.Барнаул): г.Барнаул, ул.Солнечная Поляна,28а</t>
  </si>
  <si>
    <t>ФЗ Кисанин В.Ю. (ГРС-1 г.Барнаул): г. Барнаул, ул. Эмилии Алексеевой, д. 76а</t>
  </si>
  <si>
    <t>ФЗ Кисанин В.Ю. (ГРС-1 г.Барнаул): г.Барнаул, ул.Солнечная поляна, 22г</t>
  </si>
  <si>
    <t>БОЧКА ООО</t>
  </si>
  <si>
    <t>БАЗИС ООО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</si>
  <si>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</si>
  <si>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</si>
  <si>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Бизнес-Строй ООО (ГРС-2 г.Барнаул): г. Барнаул, ул. Власихинская, д. 208</t>
  </si>
  <si>
    <t>Бизнес-Строй ООО (ГРС-2 г.Барнаул): г. Барнаул, ул. Трактовая, д. 2б, (помещение Н2)</t>
  </si>
  <si>
    <t>Кукушкин Виталий Васильевич ИП</t>
  </si>
  <si>
    <t>ИП Кутулуцкий А.С. (ГРС-2 г.Барнаул): г.Барнаул, ул.Взлетная, 29</t>
  </si>
  <si>
    <t>ФЗ Воронкова М.В.</t>
  </si>
  <si>
    <t>ФЗ Лопатин Е.В.</t>
  </si>
  <si>
    <t>г. Барнаул, ул. Попова, д. 252д</t>
  </si>
  <si>
    <t>г. Барнаул, проезд Северный Власихинский, д. 3</t>
  </si>
  <si>
    <t>ГАЗОЙЛ ООО</t>
  </si>
  <si>
    <t>г. Барнаул, тракт Павловский, д. 249а</t>
  </si>
  <si>
    <t>ИП Денисова Л.А. (ГРС-2 г.Барнаул): г. Барнаул, пр-кт Энергетиков, д. 31ж</t>
  </si>
  <si>
    <t>ИП Классен А.А. (ГРС-2 г.Барнаул) г. Барнаул, ул. Попова, д. 183</t>
  </si>
  <si>
    <t>ИП Классен А.А. (ГРС-2 г.Барнаул): г. Барнаул, ул. Попова, д. 183/1</t>
  </si>
  <si>
    <t>ИП Макаленко В.Н. (ГРС-2 г.Барнаул): г. Барнаул, ул. Балтийская, д. 87</t>
  </si>
  <si>
    <t>Мария - Ра  ООО (ГРС-2 г.Барнаул): г. Барнаул, с. Власиха, ул. Мамонтова, д. 114</t>
  </si>
  <si>
    <t>Димитрий ООО (ГРС-2 Бийск): Бийский район, с. Первомайское, ул. Пригородная, д. 17в</t>
  </si>
  <si>
    <t>Димитрий ООО (ГРС-2 г. Бийск): г. Бийск, ул. Целинная, д. 3а</t>
  </si>
  <si>
    <t>ИП Устинова Т.Ю. (ГРС-2 Бийск): п. Нагорный г. Бийска, п.Нагорный, ул.Нагорная, 26</t>
  </si>
  <si>
    <t>ИП Устинова Т.Ю. (ГРС-2 г. Бийск): г. Бийск, ул. Дорожная, д. 1/1</t>
  </si>
  <si>
    <t>Алтайский краевой клинический перинатальный центр КГБУЗ</t>
  </si>
  <si>
    <t>Строительная перспектива ПСК ООО (ГРС-3 Барнаул): г. Барнаул, ул. Нагорная 6-я, д. 15Г/10</t>
  </si>
  <si>
    <t>Строительная перспектива ПСК ООО (ГРС-3 г.Барнаул): г.Барнаул, пр.Комсомольский, 122Д</t>
  </si>
  <si>
    <t>г. Барнаул, пер. Циолковского, д. 27</t>
  </si>
  <si>
    <t>ЦХиСО ГУ МВД России по Алтайскому краю ФКУ (объект №1): г. Барнаул, ул. Ползунова, д. 51</t>
  </si>
  <si>
    <t>ИП Гурдогланян О.В.</t>
  </si>
  <si>
    <t>г. Барнаул, ул. Интернациональная, д. 145а</t>
  </si>
  <si>
    <t>Куликов Владимир Павлович</t>
  </si>
  <si>
    <t xml:space="preserve">СИБИРЬ ООО (2246004150) </t>
  </si>
  <si>
    <t>Калманский район, с. Зимари, ул. Лесная, 2Г</t>
  </si>
  <si>
    <t xml:space="preserve">УВК-СЕРВИС ООО  </t>
  </si>
  <si>
    <t>ШУКЮРОВ ШАИР ГУСЕЙНАГА ОГЛЫ (ИП) 40802810500000190991 Филиал Сибирский Акционерного общества Банк Интеза в г.Новосибирске РОССИЙСКАЯ ФЕДЕРАЦИЯ, 630132</t>
  </si>
  <si>
    <t>г. Барнаул, ул. Мамонтова, д. 208</t>
  </si>
  <si>
    <t>ГБ МСЭ ПО АЛТАЙСКОМУ КРАЮ МИНТРУДА РОССИИ ФКУ</t>
  </si>
  <si>
    <t>ЦХиСО ГУ МВД России по Алтайскому краю ФКУ (объект №3): г. Барнаул, ул. Змеиногорский тракт, д. 51 А</t>
  </si>
  <si>
    <t>Зиновьев Александр Виниаминович ИП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</si>
  <si>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</si>
  <si>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</si>
  <si>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Компания Сибтара ООО</t>
  </si>
  <si>
    <t>НЭОКЛАУД ООО</t>
  </si>
  <si>
    <t>ФЗ Каримолин В.Ш.</t>
  </si>
  <si>
    <t>г. Барнаул, п. Плодопитомник, ул. Беговая, д. 1А, помещение 2</t>
  </si>
  <si>
    <t>г. Барнаул, ул. Пушкина, д. 64а</t>
  </si>
  <si>
    <t>ФЗ Шершенова Е.С.</t>
  </si>
  <si>
    <t>Калманский район, с. Зимари, ул. Центральная, д. 73</t>
  </si>
  <si>
    <t>Куриное Царство АО (площадка Зональная 1): Зональный район, 500 м. на юг от ориентира с. Зональное</t>
  </si>
  <si>
    <t>Зональный район, 500 м. на юг от ориентира с. Зональное</t>
  </si>
  <si>
    <t>Куриное Царство АО (площадка Зональная 2) Зональный район , 1500 м. на юг от ориентира с. Зональное</t>
  </si>
  <si>
    <t>Зональный район , 1500 м. на юг от ориентира с. Зональное</t>
  </si>
  <si>
    <t>Куриное Царство АО (площадка Мирная) Зональный район, п. Мирный, ул. Магистральная, д. 21а</t>
  </si>
  <si>
    <t>Зональный район, п. Мирный, ул. Магистральная, д. 21а</t>
  </si>
  <si>
    <t>Куриное Царство АО (площадка Сафоновка) Зональный район, п. Сафоновка, ул. Цветочная, д. 1б</t>
  </si>
  <si>
    <t>Зональный район, п. Сафоновка, ул. Цветочная, д. 1б</t>
  </si>
  <si>
    <t>Куриное Царство АО (площадка Инкубаторий) Зональный район, 1200 м. на юго-восток от п. Мирный</t>
  </si>
  <si>
    <t>Зональный район, 1200 м. на юго-восток от п. Мирный</t>
  </si>
  <si>
    <t>Куриное Царство АО (площадка Комбикормовый завод) Зональный район, с. Зональное, ул. Линейная, д. 1в</t>
  </si>
  <si>
    <t>Зональный район, с. Зональное, ул. Линейная, д. 1в</t>
  </si>
  <si>
    <t>Агрофирма Урожай ООО (ГРС-3 Бийск): Зональный район, с. Новая Чемровка, ул. Школьная, д. 1 (Объект 1)</t>
  </si>
  <si>
    <t>Агрофирма Урожай ООО (ГРС-3 Бийск): Зональный район, с. Новая Чемровка, ул. Школьная, д. 1а (Объект 2)</t>
  </si>
  <si>
    <t>Мария - Ра  ООО (Объект № 22): Зональный район, пос. Мирный, ул. Демина, д. 19</t>
  </si>
  <si>
    <t>Мария - Ра  ООО (Объект № 3): с. Зональное, ул. Шоферская, д. 12</t>
  </si>
  <si>
    <t>ГРС Алтайское</t>
  </si>
  <si>
    <t>г. Белокуриха, ул. Объездная, д. 48</t>
  </si>
  <si>
    <t>СТО22 ООО</t>
  </si>
  <si>
    <t>г. Бийск, ул. Дальняя, стр. 36/5</t>
  </si>
  <si>
    <t>п. Комсомольский, проезд Комсомольский, д. 5</t>
  </si>
  <si>
    <t>ФЗ Сонина И.Г.</t>
  </si>
  <si>
    <t>Павловский район, с. Павловск, в 30 метрах от а/д Барнаул-Камень</t>
  </si>
  <si>
    <t>УПРАВЛЕНИЕ ПО ОБЕСПЕЧЕНИЮ ДЕЯТЕЛЬНОСТИ МИРОВЫХ СУДЕЙ АЛТАЙСКОГО КРАЯ</t>
  </si>
  <si>
    <t>Косихинский район, с. Косиха, ул. Комсомольская, д. 1А</t>
  </si>
  <si>
    <t>Новоалтайские тепловые сети МУП г. Новоалтайска (котельная №1): г. Новоалтайск, ул. Строителей, 37</t>
  </si>
  <si>
    <t>Новоалтайские ТС МУП г. Новоалтайска (ГРС Новоалтайска): г. Новоалтайск, ул. Строителей, 37, зд.котельной ЛСК</t>
  </si>
  <si>
    <t>г. Новоалтайск, ул. Строителей, 37, зд.котельной ЛСК</t>
  </si>
  <si>
    <t>БИНС ООО</t>
  </si>
  <si>
    <t>Кротов Евгений Анатольевич ИП</t>
  </si>
  <si>
    <t>Кротова Анастасия Александровна ИП</t>
  </si>
  <si>
    <t>ИП Кунц А.А. (ГРС Новоалтайска): Первомайский район, с. Санниково, ул. Кольцевая, д. 7</t>
  </si>
  <si>
    <t>Стапардент ООО</t>
  </si>
  <si>
    <t>ул. Парковая, д. 1</t>
  </si>
  <si>
    <t>ТЕХНОБИЗНЕС ООО</t>
  </si>
  <si>
    <t>Первомайский район, с. Санниково, ул. Луговая, д. 31б</t>
  </si>
  <si>
    <t>Повалихинская СОШ МБОУ</t>
  </si>
  <si>
    <t>Первомайский район, с. Повалиха, ул. Школьная, д. 25</t>
  </si>
  <si>
    <t>с. Зудилово, ул. Советская, д. 2, корп. б</t>
  </si>
  <si>
    <t>Троицкий район, с. Троицкое, ул. Линейная, д. 44</t>
  </si>
  <si>
    <t>Петюшин Дмитрий Геннадьевич ИП</t>
  </si>
  <si>
    <t>Троицкий р-н, с. Троицкое, ул. Промышленная, д. 12</t>
  </si>
  <si>
    <t>г. Барнаул, ул. Аносова, д. 6а/1</t>
  </si>
  <si>
    <t>КМ-СИБИРЬ ООО</t>
  </si>
  <si>
    <t>г. Барнаул, пр-кт Калинина, д. 47</t>
  </si>
  <si>
    <t>ФЗ Машкина М.В.</t>
  </si>
  <si>
    <t>г. Барнаул, пр-кт Космонавтов, д. 14/21</t>
  </si>
  <si>
    <t>ФОРВАТЕР ООО</t>
  </si>
  <si>
    <t>г. Барнаул, ул. Кирсараевская, д. 69</t>
  </si>
  <si>
    <t>ФЗ Францев В.Н. (ГРС-1 Барнаул): г. Барнаул, ул. Телефонная, д. 165</t>
  </si>
  <si>
    <t>БАРНАУЛЬСКОЕ ДСУ № 4 ООО</t>
  </si>
  <si>
    <t>г. Барнаул, тракт Павловский, д. 218</t>
  </si>
  <si>
    <t>ЭКО Ярмарка ООО</t>
  </si>
  <si>
    <t>г. Барнаул, ул. Взлетная, зд. 2К</t>
  </si>
  <si>
    <t>АВРОРА ООО</t>
  </si>
  <si>
    <t>ИП Вагин А.К.</t>
  </si>
  <si>
    <t>г. Барнаул, ул. Малахова, д. 177Е</t>
  </si>
  <si>
    <t>г. Барнаул, ул. Попова, д. 226А</t>
  </si>
  <si>
    <t>ЦЛАТИ ПО СФО ФГБУ</t>
  </si>
  <si>
    <t>ВЕГА-ИНЖИНИРИНГ ООО</t>
  </si>
  <si>
    <t>г. Барнаул, ул. Промышленная, д. 84</t>
  </si>
  <si>
    <t>ТИМБЭ ПРОДАКШЕН ООО</t>
  </si>
  <si>
    <t>г. Барнаул, Дзержинского, д. 45</t>
  </si>
  <si>
    <t>Гончарова Наталья Александровна</t>
  </si>
  <si>
    <t>г. Барнаул, пер. Ядринцева, д. 65</t>
  </si>
  <si>
    <t>Копейка.РУ ТД ООО</t>
  </si>
  <si>
    <t>г. Барнаул, ул. Шевченко, д. 160Б</t>
  </si>
  <si>
    <t>Мармыль Виктория Викторовна ИП</t>
  </si>
  <si>
    <t>ФЗ Чайников С.В. (ГРС-3 Барнаул): г. Барнаул, ул. Аванесова, д. 103</t>
  </si>
  <si>
    <t>г. Барнаул, ул. Аванесова, д. 103</t>
  </si>
  <si>
    <t>ФЗ Чайников С.В. (ГРС-3 Барнаул): г. Барнаул, ул. Каландаришвили, д. 4а</t>
  </si>
  <si>
    <t>ВЕСТА ООО</t>
  </si>
  <si>
    <t>г. Бийск, ул. Советская, д. 200</t>
  </si>
  <si>
    <t xml:space="preserve">Теплоцентраль Белокуриха АО </t>
  </si>
  <si>
    <t>г. Белокуриха, ул. Бреславского, д. 68б</t>
  </si>
  <si>
    <t>ИП Трегуб С.С. (ГРС Белокуриха): г. Белокуриха, ул. Бийская, д. 26/4</t>
  </si>
  <si>
    <t>г. Белокуриха, ул. Бийская, д. 26/4</t>
  </si>
  <si>
    <t>ИП Трегуб С.С. (ГРС г. Белокуриха): г.Белокуриха, ул. Бийская, 26/1</t>
  </si>
  <si>
    <t>ФЗ Попова Л.Н.</t>
  </si>
  <si>
    <t>г. Белокуриха, ул. Советская, зд. 13а</t>
  </si>
  <si>
    <t>АО"СГК Алтай"</t>
  </si>
  <si>
    <t>СГК-Алтай АО (ГРС Берёзовка): г. Бийск, ул. Максима Горького, д. 212, пом.1</t>
  </si>
  <si>
    <t>СГК-Алтай АО (ГРС Берёзовка): г.Бийск, ул.Пушкина, 200</t>
  </si>
  <si>
    <t>ИП Тепляков Денис Александрович</t>
  </si>
  <si>
    <t>Бийский район, с. Сростки, ул. Чуйская, д. 5а</t>
  </si>
  <si>
    <t>СЕМЕНОВОД ООО</t>
  </si>
  <si>
    <t>г. Бийск, ул. Краснооктябрьская, д. 85</t>
  </si>
  <si>
    <t>ТД "АВТОХИТ ООО</t>
  </si>
  <si>
    <t>г. Бийск, ул. Вячеслава Шишкова, д. 15</t>
  </si>
  <si>
    <t>ИП Дроботушенко Т.П. (ГРС Комсомольская): Павловский район, с. Шахи,  Партизанская, 45</t>
  </si>
  <si>
    <t>Павловский район, с. Шахи,  Партизанская, 45</t>
  </si>
  <si>
    <t>ИП Дроботушенко Т.П. (ГРС Комсомольская): Павловский район, с. Шахи,  Партизанская, 45а</t>
  </si>
  <si>
    <t>Павловский район, с. Шахи,  Партизанская, 45а</t>
  </si>
  <si>
    <t>ИП Дроботушенко Т.П. (ГРС Комсомольская): Павловский район, с. Шахи, ул. Партизанская, д. 45е</t>
  </si>
  <si>
    <t>ИП Дроботушенко Т.П. (ГРС Комсомольская): Павловский район, с. Шахи,  Загайнова, 56</t>
  </si>
  <si>
    <t>Павловский район, с. Шахи,  Загайнова, 56</t>
  </si>
  <si>
    <t>ИП Дроботушенко Т.П. (ГРС Комсомольская): Павловский район, с. Шахи, ул. Загайнова, д. 56, корп. а</t>
  </si>
  <si>
    <t>Павловский район, с. Шахи, ул. Загайнова, д. 56, корп. а</t>
  </si>
  <si>
    <t>Евглевских Надежда Петровна</t>
  </si>
  <si>
    <t>ИП Дергунов В.И. (ГРС Косиха): с. Налобиха, ул. Кирова, 2</t>
  </si>
  <si>
    <t>ИП Дергунов В.И. (ГРС Косиха): с. Налобиха, ул. Чкалова, 37</t>
  </si>
  <si>
    <t>ИП Дергунов В.И. (ГРС Косиха): с. Полковниково, ул. Тракторная, 12</t>
  </si>
  <si>
    <t>ИП Дергунов В.И. (ГРС Косиха): с. Полковниково, ул. Школьная, 3</t>
  </si>
  <si>
    <t xml:space="preserve">УПРАВЛЕНИЕ ЮСТИЦИИ АЛТАЙСКОГО КРАЯ </t>
  </si>
  <si>
    <t>Косихинский район, с. Косиха, ул. Комсомольская, д. 1а</t>
  </si>
  <si>
    <t>ПР ТИМИРЯЗЕВСКИЙ ООО</t>
  </si>
  <si>
    <t>СТАРЫЕ ТРАДИЦИИ ООО</t>
  </si>
  <si>
    <t>г. Новоалтайск, г. Новоалтайск-10, стр.3, войсковая часть №06430</t>
  </si>
  <si>
    <t>Огаркова Татьяна Александровна ИП</t>
  </si>
  <si>
    <t>Роснефть" - Алтайнефтепродукт" НК ПАО</t>
  </si>
  <si>
    <t>ФЗ Махныткин Д.А.</t>
  </si>
  <si>
    <t>ИП Шитц Наталья Владимировна</t>
  </si>
  <si>
    <t>ФЗ Дук В.И.</t>
  </si>
  <si>
    <t>с. Советское, ул. Октябрьская, д. 36</t>
  </si>
  <si>
    <t>Тальменский р-н, с. Курочкино, ул. Садовая, д.6</t>
  </si>
  <si>
    <t>Арбуз Валентина Михайловна ИП</t>
  </si>
  <si>
    <t>Тальменский р-н, р.п. Тальменка, ул. Партизанская, д. 56</t>
  </si>
  <si>
    <t>ФЗ Полянский А.Г.</t>
  </si>
  <si>
    <t>Троицкий район, с. Троицкое, ул. Комсомольская, д. 43А</t>
  </si>
  <si>
    <t>АЛТАЙ ПРОМ-КОМПОЗИТ ООО  ТД</t>
  </si>
  <si>
    <t>Повагин Андрей Викторович</t>
  </si>
  <si>
    <t>г. Барнаул, пр-кт Калинина, д. 116/58</t>
  </si>
  <si>
    <t>СГК-Алтай АО (ГРС-1 г.Барнаул): г. Барнаул, пр-кт Коммунаров, д. 57а</t>
  </si>
  <si>
    <t>СГК-Алтай АО (ГРС-1 г.Барнаул): п. Гоньба, ул. Советская, 1б</t>
  </si>
  <si>
    <t>ДИАМЕД ООО</t>
  </si>
  <si>
    <t>г. Барнаул, ул. Солнечная Поляна, здание 24б/1</t>
  </si>
  <si>
    <t>ИНТЕР СЕРВИС ООО</t>
  </si>
  <si>
    <t>Фато ООО (оплата дважды по сч № 65, оплатил Фисенко А.Н. ИП)</t>
  </si>
  <si>
    <t>ФЗ Ватлин Д.В.</t>
  </si>
  <si>
    <t>г. Барнаул, ул. Новороссийская, здание 47а, пом. Н1</t>
  </si>
  <si>
    <t>ФЗ Сабадрова Е.В.</t>
  </si>
  <si>
    <t>ФЗ Абдул Р.А.</t>
  </si>
  <si>
    <t>г. Барнаул, ул. Заринская, д. 1а, гаражный бокс 6, (ГСК-488)</t>
  </si>
  <si>
    <t>г. Барнаул, тракт Павловский, д. 313</t>
  </si>
  <si>
    <t>СГК-Алтай АО (ГРС-2 Барнаул): г. Барнаул, тракт Павловский, д. 216к</t>
  </si>
  <si>
    <t>СГК-Алтай АО (ГРС-2 г.Барнаул): г. Барнаул, с. Власиха. ул. Первомайская, 50Б</t>
  </si>
  <si>
    <t>СТЕЛЛАР АО</t>
  </si>
  <si>
    <t>СГК-Алтай АО (ГРС-2 г.Барнаул):  п. Новомихайловка, ул. Школьная, 18</t>
  </si>
  <si>
    <t>СГК-Алтай АО (ГРС-2 г.Барнаул): г. Барнаул, ул. Смородиновая, д. 18в</t>
  </si>
  <si>
    <t>Воронцов Иван Владимирович</t>
  </si>
  <si>
    <t>ПК СТРОЙСЕРВИС ООО</t>
  </si>
  <si>
    <t>СИБИРЬ АВТО АЛЬЯНС ООО</t>
  </si>
  <si>
    <t>г. Барнаул, тракт Павловский, д. 198и</t>
  </si>
  <si>
    <t>ФЗ Ванина Л.</t>
  </si>
  <si>
    <t>г. Барнаул, ул. Балтийская, д. 80, гар. бокс12 (ГСК-883 Причал)</t>
  </si>
  <si>
    <t>ФЗ Жилина С.В.</t>
  </si>
  <si>
    <t>г. Бийск, ул. Владимира Ленина, д. 228</t>
  </si>
  <si>
    <t>ФЗ Соломатин М.А.</t>
  </si>
  <si>
    <t>г. Бийск, ул. Революции, д. 93а</t>
  </si>
  <si>
    <t>СГК-Алтай АО (ГРС-3 г.Барнаул): г. Барнаул, п. Центральный, ул. Промышленная, д.3</t>
  </si>
  <si>
    <t>СГК-Алтай АО (ГРС-3 г.Барнаул): г. Барнаул, ул. Чехова, д. 24</t>
  </si>
  <si>
    <t>СГК-Алтай АО (ГРС-3 г.Барнаул): г.Барнаул, Змеиногорский тракт, 120п</t>
  </si>
  <si>
    <t>СГК-Алтай АО (ГРС-3 г.Барнаул): г.Барнаул, ул.Пушкина, 58</t>
  </si>
  <si>
    <t>СГК-Алтай АО (ГРС-3 Барнаул): г. Барнаул, ул. Карла Маркса, д. 122</t>
  </si>
  <si>
    <t>СГК-Алтай АО (ГРС-3 Барнаул): г. Барнаул, ул. Парковая, д. 73</t>
  </si>
  <si>
    <t>СГК-Алтай АО (ГРС-3 Барнаул): г. Барнаул, ул. Пушкина, 55</t>
  </si>
  <si>
    <t>СГК-Алтай АО (ГРС-3 г.Барнаул): г. Барнаул, ул. Аванесова, 32</t>
  </si>
  <si>
    <t>СГК-Алтай АО (ГРС-3 г.Барнаул): г. Барнаул, ул. Гоголя, 16</t>
  </si>
  <si>
    <t>СГК-Алтай АО (ГРС-3 г.Барнаул): г. Барнаул, ул. Тяптина, д. 40</t>
  </si>
  <si>
    <t>СГК-Алтай АО (ГРС-3 г.Барнаул): г.Барнаул, ул. Интернациональная, 121</t>
  </si>
  <si>
    <t>СГК-Алтай АО (ГРС-3 г.Барнаул): г.Барнаул, ул. Опытная станция, 4б</t>
  </si>
  <si>
    <t>СГК-Алтай АО (ГРС-3 г.Барнаул): г.Барнаул, ул. Партизанская, 195</t>
  </si>
  <si>
    <t>СГК-Алтай АО (ГРС-3 Барнаул): г. Барнаул, ул. Чкалова, д. 194</t>
  </si>
  <si>
    <t>СГК-Алтай АО (ГРС-3 г.Барнаул): г. Барнаул, ул. Анатолия, д. 193а</t>
  </si>
  <si>
    <t>СГК-Алтай АО (ГРС-3 г.Барнаул): п. Бельмесево, ул. Отечественная, 22</t>
  </si>
  <si>
    <t>СГК-Алтай АО (ГРС-3 г.Барнаул): с. Лебяжье, ул. Школьная, 65</t>
  </si>
  <si>
    <t>БГГ ООО</t>
  </si>
  <si>
    <t>ЕРМОЛА ООО ЮВЕЛИРНЫЙ ЗАВОД</t>
  </si>
  <si>
    <t>ПАЛИТРА ООО</t>
  </si>
  <si>
    <t>ГЕЛЛА ООО</t>
  </si>
  <si>
    <t>ИП Гончаренко И.С.</t>
  </si>
  <si>
    <t>ИП Спасский Р.А.</t>
  </si>
  <si>
    <t>Агрофирма Урожай ООО (ГРС-3 Бийск): Зональный район, с. Новая Чемровка, ул. Нагорная, д. 38 (Объект 4)</t>
  </si>
  <si>
    <t>Агрофирма Урожай ООО (ГРС-3 Бийск): Зональный район, с. Соколово, ул. Садовая, д. 22 (Объект 3)</t>
  </si>
  <si>
    <t>Зональный район, с. Соколово, ул. Садовая, д. 22 (Объект 3)</t>
  </si>
  <si>
    <t>Малыгин Сергей Вячеславович</t>
  </si>
  <si>
    <t>ФЗ Полтев К.С.</t>
  </si>
  <si>
    <t>г. Бийск, ул. Иртышская, д. 71</t>
  </si>
  <si>
    <t>Управление ветеринарии по г. Бийску, Бийскому и Зональному районам КГБУ</t>
  </si>
  <si>
    <t>Зональный район, с. Зональное, ул. Привокзальная, д. 1</t>
  </si>
  <si>
    <t>за Март 2024 года</t>
  </si>
  <si>
    <t>ГРС Первомайское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</si>
</sst>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  <numFmt numFmtId="181" formatCode="[$-FC19]d\ mmmm\ yyyy\ &quot;г.&quot;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right"/>
    </xf>
    <xf numFmtId="179" fontId="21" fillId="24" borderId="10" xfId="0" applyNumberFormat="1" applyFont="1" applyFill="1" applyBorder="1" applyAlignment="1">
      <alignment horizontal="center" vertical="center" wrapText="1"/>
    </xf>
    <xf numFmtId="179" fontId="22" fillId="24" borderId="10" xfId="0" applyNumberFormat="1" applyFont="1" applyFill="1" applyBorder="1" applyAlignment="1">
      <alignment/>
    </xf>
    <xf numFmtId="0" fontId="22" fillId="24" borderId="10" xfId="0" applyNumberFormat="1" applyFont="1" applyFill="1" applyBorder="1" applyAlignment="1">
      <alignment horizontal="center"/>
    </xf>
    <xf numFmtId="0" fontId="26" fillId="24" borderId="10" xfId="53" applyNumberFormat="1" applyFont="1" applyFill="1" applyBorder="1" applyAlignment="1">
      <alignment horizontal="left" vertical="center" wrapText="1"/>
      <protection/>
    </xf>
    <xf numFmtId="0" fontId="21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center"/>
    </xf>
    <xf numFmtId="0" fontId="22" fillId="24" borderId="0" xfId="0" applyFont="1" applyFill="1" applyAlignment="1">
      <alignment wrapText="1"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vertical="center" wrapText="1"/>
    </xf>
    <xf numFmtId="0" fontId="25" fillId="24" borderId="0" xfId="0" applyFont="1" applyFill="1" applyBorder="1" applyAlignment="1">
      <alignment horizont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wrapText="1"/>
    </xf>
    <xf numFmtId="0" fontId="26" fillId="24" borderId="11" xfId="0" applyNumberFormat="1" applyFont="1" applyFill="1" applyBorder="1" applyAlignment="1">
      <alignment horizontal="left" vertical="center" wrapText="1"/>
    </xf>
    <xf numFmtId="0" fontId="26" fillId="24" borderId="10" xfId="0" applyNumberFormat="1" applyFont="1" applyFill="1" applyBorder="1" applyAlignment="1">
      <alignment horizontal="left" vertical="center" wrapText="1"/>
    </xf>
    <xf numFmtId="176" fontId="26" fillId="24" borderId="11" xfId="0" applyNumberFormat="1" applyFont="1" applyFill="1" applyBorder="1" applyAlignment="1">
      <alignment horizontal="right" vertical="center" wrapText="1"/>
    </xf>
    <xf numFmtId="176" fontId="26" fillId="24" borderId="10" xfId="0" applyNumberFormat="1" applyFont="1" applyFill="1" applyBorder="1" applyAlignment="1">
      <alignment horizontal="right" vertical="center" wrapText="1"/>
    </xf>
    <xf numFmtId="0" fontId="26" fillId="24" borderId="11" xfId="0" applyNumberFormat="1" applyFont="1" applyFill="1" applyBorder="1" applyAlignment="1">
      <alignment horizontal="right" vertical="center" wrapText="1"/>
    </xf>
    <xf numFmtId="178" fontId="26" fillId="24" borderId="11" xfId="0" applyNumberFormat="1" applyFont="1" applyFill="1" applyBorder="1" applyAlignment="1">
      <alignment horizontal="right" vertical="center" wrapText="1"/>
    </xf>
    <xf numFmtId="178" fontId="26" fillId="24" borderId="10" xfId="0" applyNumberFormat="1" applyFont="1" applyFill="1" applyBorder="1" applyAlignment="1">
      <alignment horizontal="right" vertical="center" wrapText="1"/>
    </xf>
    <xf numFmtId="0" fontId="26" fillId="24" borderId="10" xfId="0" applyNumberFormat="1" applyFont="1" applyFill="1" applyBorder="1" applyAlignment="1">
      <alignment horizontal="right" vertical="center" wrapText="1"/>
    </xf>
    <xf numFmtId="0" fontId="26" fillId="24" borderId="11" xfId="0" applyNumberFormat="1" applyFont="1" applyFill="1" applyBorder="1" applyAlignment="1">
      <alignment horizontal="left" vertical="center" wrapText="1" indent="1"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89"/>
  <sheetViews>
    <sheetView tabSelected="1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22.75390625" style="1" customWidth="1"/>
    <col min="2" max="2" width="41.00390625" style="14" customWidth="1"/>
    <col min="3" max="3" width="55.00390625" style="14" customWidth="1"/>
    <col min="4" max="4" width="12.00390625" style="15" hidden="1" customWidth="1"/>
    <col min="5" max="5" width="10.125" style="15" hidden="1" customWidth="1"/>
    <col min="6" max="6" width="13.375" style="16" customWidth="1"/>
    <col min="7" max="9" width="23.125" style="1" customWidth="1"/>
    <col min="10" max="16384" width="9.125" style="17" customWidth="1"/>
  </cols>
  <sheetData>
    <row r="1" ht="15">
      <c r="I1" s="4" t="s">
        <v>1</v>
      </c>
    </row>
    <row r="4" spans="1:22" ht="35.25" customHeight="1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9" ht="15.75">
      <c r="A5" s="32" t="s">
        <v>4893</v>
      </c>
      <c r="B5" s="32"/>
      <c r="C5" s="32"/>
      <c r="D5" s="32"/>
      <c r="E5" s="32"/>
      <c r="F5" s="32"/>
      <c r="G5" s="32"/>
      <c r="H5" s="32"/>
      <c r="I5" s="32"/>
    </row>
    <row r="7" ht="15">
      <c r="A7" s="19" t="s">
        <v>9</v>
      </c>
    </row>
    <row r="8" ht="12.75">
      <c r="A8" s="20" t="s">
        <v>0</v>
      </c>
    </row>
    <row r="10" spans="1:9" ht="48">
      <c r="A10" s="2" t="s">
        <v>2</v>
      </c>
      <c r="B10" s="9" t="s">
        <v>4</v>
      </c>
      <c r="C10" s="9" t="s">
        <v>3</v>
      </c>
      <c r="D10" s="9"/>
      <c r="E10" s="9"/>
      <c r="F10" s="2" t="s">
        <v>10</v>
      </c>
      <c r="G10" s="2" t="s">
        <v>5</v>
      </c>
      <c r="H10" s="2" t="s">
        <v>6</v>
      </c>
      <c r="I10" s="2" t="s">
        <v>7</v>
      </c>
    </row>
    <row r="11" spans="1:9" ht="12.75">
      <c r="A11" s="3">
        <v>1</v>
      </c>
      <c r="B11" s="2">
        <v>2</v>
      </c>
      <c r="C11" s="2">
        <v>3</v>
      </c>
      <c r="D11" s="3">
        <v>55</v>
      </c>
      <c r="E11" s="3">
        <v>66</v>
      </c>
      <c r="F11" s="3">
        <v>4</v>
      </c>
      <c r="G11" s="3">
        <v>5</v>
      </c>
      <c r="H11" s="3">
        <v>6</v>
      </c>
      <c r="I11" s="3">
        <v>7</v>
      </c>
    </row>
    <row r="12" spans="1:9" ht="12.75">
      <c r="A12" s="8" t="s">
        <v>4729</v>
      </c>
      <c r="B12" s="22" t="s">
        <v>4562</v>
      </c>
      <c r="C12" s="23" t="s">
        <v>4563</v>
      </c>
      <c r="D12" s="24">
        <v>2.5</v>
      </c>
      <c r="E12" s="25">
        <v>1.025</v>
      </c>
      <c r="F12" s="7">
        <v>6</v>
      </c>
      <c r="G12" s="5">
        <f aca="true" t="shared" si="0" ref="G12:G63">D12/1000</f>
        <v>0.0025</v>
      </c>
      <c r="H12" s="5">
        <f aca="true" t="shared" si="1" ref="H12:H63">E12/1000</f>
        <v>0.0010249999999999999</v>
      </c>
      <c r="I12" s="5">
        <f aca="true" t="shared" si="2" ref="I12:I63">G12-H12</f>
        <v>0.0014750000000000002</v>
      </c>
    </row>
    <row r="13" spans="1:9" ht="12.75">
      <c r="A13" s="8" t="s">
        <v>4729</v>
      </c>
      <c r="B13" s="22" t="s">
        <v>68</v>
      </c>
      <c r="C13" s="23"/>
      <c r="D13" s="26"/>
      <c r="E13" s="25">
        <v>163.606</v>
      </c>
      <c r="F13" s="7">
        <v>8</v>
      </c>
      <c r="G13" s="5">
        <f t="shared" si="0"/>
        <v>0</v>
      </c>
      <c r="H13" s="5">
        <f t="shared" si="1"/>
        <v>0.163606</v>
      </c>
      <c r="I13" s="5">
        <f t="shared" si="2"/>
        <v>-0.163606</v>
      </c>
    </row>
    <row r="14" spans="1:9" ht="12.75">
      <c r="A14" s="8" t="s">
        <v>12</v>
      </c>
      <c r="B14" s="22" t="s">
        <v>4786</v>
      </c>
      <c r="C14" s="23" t="s">
        <v>13</v>
      </c>
      <c r="D14" s="27">
        <v>1972</v>
      </c>
      <c r="E14" s="28">
        <v>1741.751</v>
      </c>
      <c r="F14" s="7">
        <v>3</v>
      </c>
      <c r="G14" s="5">
        <f t="shared" si="0"/>
        <v>1.972</v>
      </c>
      <c r="H14" s="5">
        <f t="shared" si="1"/>
        <v>1.741751</v>
      </c>
      <c r="I14" s="5">
        <f t="shared" si="2"/>
        <v>0.23024899999999993</v>
      </c>
    </row>
    <row r="15" spans="1:9" ht="22.5">
      <c r="A15" s="8" t="s">
        <v>12</v>
      </c>
      <c r="B15" s="22" t="s">
        <v>1539</v>
      </c>
      <c r="C15" s="23" t="s">
        <v>1540</v>
      </c>
      <c r="D15" s="24">
        <v>1.5</v>
      </c>
      <c r="E15" s="25">
        <v>0.281</v>
      </c>
      <c r="F15" s="7">
        <v>4</v>
      </c>
      <c r="G15" s="5">
        <f t="shared" si="0"/>
        <v>0.0015</v>
      </c>
      <c r="H15" s="5">
        <f t="shared" si="1"/>
        <v>0.00028100000000000005</v>
      </c>
      <c r="I15" s="5">
        <f t="shared" si="2"/>
        <v>0.001219</v>
      </c>
    </row>
    <row r="16" spans="1:9" ht="12.75">
      <c r="A16" s="8" t="s">
        <v>12</v>
      </c>
      <c r="B16" s="22" t="s">
        <v>14</v>
      </c>
      <c r="C16" s="23" t="s">
        <v>15</v>
      </c>
      <c r="D16" s="24">
        <v>249</v>
      </c>
      <c r="E16" s="25">
        <v>119.382</v>
      </c>
      <c r="F16" s="7">
        <v>4</v>
      </c>
      <c r="G16" s="5">
        <f t="shared" si="0"/>
        <v>0.249</v>
      </c>
      <c r="H16" s="5">
        <f t="shared" si="1"/>
        <v>0.119382</v>
      </c>
      <c r="I16" s="5">
        <f t="shared" si="2"/>
        <v>0.129618</v>
      </c>
    </row>
    <row r="17" spans="1:9" ht="12.75">
      <c r="A17" s="8" t="s">
        <v>12</v>
      </c>
      <c r="B17" s="22" t="s">
        <v>16</v>
      </c>
      <c r="C17" s="23" t="s">
        <v>17</v>
      </c>
      <c r="D17" s="24">
        <v>112</v>
      </c>
      <c r="E17" s="25">
        <v>89.612</v>
      </c>
      <c r="F17" s="7">
        <v>4</v>
      </c>
      <c r="G17" s="5">
        <f t="shared" si="0"/>
        <v>0.112</v>
      </c>
      <c r="H17" s="5">
        <f t="shared" si="1"/>
        <v>0.089612</v>
      </c>
      <c r="I17" s="5">
        <f t="shared" si="2"/>
        <v>0.022388000000000005</v>
      </c>
    </row>
    <row r="18" spans="1:9" ht="12.75">
      <c r="A18" s="8" t="s">
        <v>12</v>
      </c>
      <c r="B18" s="22" t="s">
        <v>18</v>
      </c>
      <c r="C18" s="23" t="s">
        <v>19</v>
      </c>
      <c r="D18" s="24">
        <v>153.6</v>
      </c>
      <c r="E18" s="25">
        <v>188.174</v>
      </c>
      <c r="F18" s="7">
        <v>4</v>
      </c>
      <c r="G18" s="5">
        <f t="shared" si="0"/>
        <v>0.1536</v>
      </c>
      <c r="H18" s="5">
        <f t="shared" si="1"/>
        <v>0.188174</v>
      </c>
      <c r="I18" s="5">
        <f t="shared" si="2"/>
        <v>-0.03457400000000002</v>
      </c>
    </row>
    <row r="19" spans="1:9" ht="12.75">
      <c r="A19" s="8" t="s">
        <v>12</v>
      </c>
      <c r="B19" s="22" t="s">
        <v>20</v>
      </c>
      <c r="C19" s="23" t="s">
        <v>21</v>
      </c>
      <c r="D19" s="24">
        <v>180</v>
      </c>
      <c r="E19" s="25">
        <v>110.75</v>
      </c>
      <c r="F19" s="7">
        <v>4</v>
      </c>
      <c r="G19" s="5">
        <f t="shared" si="0"/>
        <v>0.18</v>
      </c>
      <c r="H19" s="5">
        <f t="shared" si="1"/>
        <v>0.11075</v>
      </c>
      <c r="I19" s="5">
        <f t="shared" si="2"/>
        <v>0.06924999999999999</v>
      </c>
    </row>
    <row r="20" spans="1:9" ht="12.75">
      <c r="A20" s="8" t="s">
        <v>12</v>
      </c>
      <c r="B20" s="22" t="s">
        <v>22</v>
      </c>
      <c r="C20" s="23" t="s">
        <v>23</v>
      </c>
      <c r="D20" s="24">
        <v>410</v>
      </c>
      <c r="E20" s="25">
        <v>170.881</v>
      </c>
      <c r="F20" s="7">
        <v>4</v>
      </c>
      <c r="G20" s="5">
        <f t="shared" si="0"/>
        <v>0.41</v>
      </c>
      <c r="H20" s="5">
        <f t="shared" si="1"/>
        <v>0.170881</v>
      </c>
      <c r="I20" s="5">
        <f t="shared" si="2"/>
        <v>0.23911899999999997</v>
      </c>
    </row>
    <row r="21" spans="1:9" ht="12.75">
      <c r="A21" s="8" t="s">
        <v>12</v>
      </c>
      <c r="B21" s="22" t="s">
        <v>1646</v>
      </c>
      <c r="C21" s="23" t="s">
        <v>1647</v>
      </c>
      <c r="D21" s="24">
        <v>50</v>
      </c>
      <c r="E21" s="25">
        <v>19.601</v>
      </c>
      <c r="F21" s="7">
        <v>5</v>
      </c>
      <c r="G21" s="5">
        <f t="shared" si="0"/>
        <v>0.05</v>
      </c>
      <c r="H21" s="5">
        <f t="shared" si="1"/>
        <v>0.019601</v>
      </c>
      <c r="I21" s="5">
        <f t="shared" si="2"/>
        <v>0.030399000000000002</v>
      </c>
    </row>
    <row r="22" spans="1:9" ht="22.5">
      <c r="A22" s="8" t="s">
        <v>12</v>
      </c>
      <c r="B22" s="22" t="s">
        <v>24</v>
      </c>
      <c r="C22" s="23" t="s">
        <v>25</v>
      </c>
      <c r="D22" s="24">
        <v>68.5</v>
      </c>
      <c r="E22" s="25">
        <v>28.341</v>
      </c>
      <c r="F22" s="7">
        <v>5</v>
      </c>
      <c r="G22" s="5">
        <f t="shared" si="0"/>
        <v>0.0685</v>
      </c>
      <c r="H22" s="5">
        <f t="shared" si="1"/>
        <v>0.028341</v>
      </c>
      <c r="I22" s="5">
        <f t="shared" si="2"/>
        <v>0.040159</v>
      </c>
    </row>
    <row r="23" spans="1:9" ht="22.5">
      <c r="A23" s="8" t="s">
        <v>12</v>
      </c>
      <c r="B23" s="22" t="s">
        <v>26</v>
      </c>
      <c r="C23" s="23" t="s">
        <v>27</v>
      </c>
      <c r="D23" s="24">
        <v>11</v>
      </c>
      <c r="E23" s="25">
        <v>10.58</v>
      </c>
      <c r="F23" s="7">
        <v>5</v>
      </c>
      <c r="G23" s="5">
        <f t="shared" si="0"/>
        <v>0.011</v>
      </c>
      <c r="H23" s="5">
        <f t="shared" si="1"/>
        <v>0.01058</v>
      </c>
      <c r="I23" s="5">
        <f t="shared" si="2"/>
        <v>0.0004199999999999985</v>
      </c>
    </row>
    <row r="24" spans="1:9" ht="12.75">
      <c r="A24" s="8" t="s">
        <v>12</v>
      </c>
      <c r="B24" s="22" t="s">
        <v>14</v>
      </c>
      <c r="C24" s="23" t="s">
        <v>28</v>
      </c>
      <c r="D24" s="24">
        <v>55</v>
      </c>
      <c r="E24" s="25">
        <v>32.28</v>
      </c>
      <c r="F24" s="7">
        <v>5</v>
      </c>
      <c r="G24" s="5">
        <f t="shared" si="0"/>
        <v>0.055</v>
      </c>
      <c r="H24" s="5">
        <f t="shared" si="1"/>
        <v>0.03228</v>
      </c>
      <c r="I24" s="5">
        <f t="shared" si="2"/>
        <v>0.022719999999999997</v>
      </c>
    </row>
    <row r="25" spans="1:9" ht="12.75">
      <c r="A25" s="8" t="s">
        <v>12</v>
      </c>
      <c r="B25" s="22" t="s">
        <v>29</v>
      </c>
      <c r="C25" s="23" t="s">
        <v>30</v>
      </c>
      <c r="D25" s="24">
        <v>11</v>
      </c>
      <c r="E25" s="25">
        <v>10.397</v>
      </c>
      <c r="F25" s="7">
        <v>5</v>
      </c>
      <c r="G25" s="5">
        <f t="shared" si="0"/>
        <v>0.011</v>
      </c>
      <c r="H25" s="5">
        <f t="shared" si="1"/>
        <v>0.010397</v>
      </c>
      <c r="I25" s="5">
        <f t="shared" si="2"/>
        <v>0.0006029999999999994</v>
      </c>
    </row>
    <row r="26" spans="1:9" ht="22.5">
      <c r="A26" s="8" t="s">
        <v>12</v>
      </c>
      <c r="B26" s="30" t="s">
        <v>31</v>
      </c>
      <c r="C26" s="23" t="s">
        <v>32</v>
      </c>
      <c r="D26" s="24">
        <v>51</v>
      </c>
      <c r="E26" s="25">
        <v>14.256</v>
      </c>
      <c r="F26" s="7">
        <v>5</v>
      </c>
      <c r="G26" s="5">
        <f t="shared" si="0"/>
        <v>0.051</v>
      </c>
      <c r="H26" s="5">
        <f t="shared" si="1"/>
        <v>0.014256</v>
      </c>
      <c r="I26" s="5">
        <f t="shared" si="2"/>
        <v>0.036744</v>
      </c>
    </row>
    <row r="27" spans="1:9" ht="33.75">
      <c r="A27" s="8" t="s">
        <v>12</v>
      </c>
      <c r="B27" s="30" t="s">
        <v>33</v>
      </c>
      <c r="C27" s="23" t="s">
        <v>34</v>
      </c>
      <c r="D27" s="24">
        <v>22</v>
      </c>
      <c r="E27" s="25">
        <v>30</v>
      </c>
      <c r="F27" s="7">
        <v>5</v>
      </c>
      <c r="G27" s="5">
        <f t="shared" si="0"/>
        <v>0.022</v>
      </c>
      <c r="H27" s="5">
        <f t="shared" si="1"/>
        <v>0.03</v>
      </c>
      <c r="I27" s="5">
        <f t="shared" si="2"/>
        <v>-0.008</v>
      </c>
    </row>
    <row r="28" spans="1:9" ht="12.75">
      <c r="A28" s="8" t="s">
        <v>12</v>
      </c>
      <c r="B28" s="22" t="s">
        <v>4559</v>
      </c>
      <c r="C28" s="23" t="s">
        <v>1648</v>
      </c>
      <c r="D28" s="24">
        <v>4</v>
      </c>
      <c r="E28" s="25">
        <v>4.577</v>
      </c>
      <c r="F28" s="7">
        <v>5</v>
      </c>
      <c r="G28" s="5">
        <f t="shared" si="0"/>
        <v>0.004</v>
      </c>
      <c r="H28" s="5">
        <f t="shared" si="1"/>
        <v>0.004577</v>
      </c>
      <c r="I28" s="5">
        <f t="shared" si="2"/>
        <v>-0.0005770000000000003</v>
      </c>
    </row>
    <row r="29" spans="1:9" ht="12.75">
      <c r="A29" s="8" t="s">
        <v>12</v>
      </c>
      <c r="B29" s="22" t="s">
        <v>4786</v>
      </c>
      <c r="C29" s="23" t="s">
        <v>4730</v>
      </c>
      <c r="D29" s="24">
        <v>54</v>
      </c>
      <c r="E29" s="25">
        <v>48.016</v>
      </c>
      <c r="F29" s="7">
        <v>5</v>
      </c>
      <c r="G29" s="5">
        <f t="shared" si="0"/>
        <v>0.054</v>
      </c>
      <c r="H29" s="5">
        <f t="shared" si="1"/>
        <v>0.048015999999999996</v>
      </c>
      <c r="I29" s="5">
        <f t="shared" si="2"/>
        <v>0.005984000000000003</v>
      </c>
    </row>
    <row r="30" spans="1:9" s="21" customFormat="1" ht="12.75">
      <c r="A30" s="8" t="s">
        <v>12</v>
      </c>
      <c r="B30" s="22" t="s">
        <v>1649</v>
      </c>
      <c r="C30" s="23" t="s">
        <v>1650</v>
      </c>
      <c r="D30" s="24">
        <v>7.9</v>
      </c>
      <c r="E30" s="25">
        <v>8.16</v>
      </c>
      <c r="F30" s="7">
        <v>6</v>
      </c>
      <c r="G30" s="5">
        <f t="shared" si="0"/>
        <v>0.0079</v>
      </c>
      <c r="H30" s="5">
        <f t="shared" si="1"/>
        <v>0.00816</v>
      </c>
      <c r="I30" s="5">
        <f t="shared" si="2"/>
        <v>-0.0002599999999999998</v>
      </c>
    </row>
    <row r="31" spans="1:9" s="21" customFormat="1" ht="12.75">
      <c r="A31" s="8" t="s">
        <v>12</v>
      </c>
      <c r="B31" s="22" t="s">
        <v>35</v>
      </c>
      <c r="C31" s="23" t="s">
        <v>36</v>
      </c>
      <c r="D31" s="24">
        <v>2</v>
      </c>
      <c r="E31" s="25">
        <v>0.565</v>
      </c>
      <c r="F31" s="7">
        <v>6</v>
      </c>
      <c r="G31" s="5">
        <f t="shared" si="0"/>
        <v>0.002</v>
      </c>
      <c r="H31" s="5">
        <f t="shared" si="1"/>
        <v>0.000565</v>
      </c>
      <c r="I31" s="5">
        <f t="shared" si="2"/>
        <v>0.001435</v>
      </c>
    </row>
    <row r="32" spans="1:9" s="21" customFormat="1" ht="12.75">
      <c r="A32" s="8" t="s">
        <v>12</v>
      </c>
      <c r="B32" s="22" t="s">
        <v>37</v>
      </c>
      <c r="C32" s="23" t="s">
        <v>38</v>
      </c>
      <c r="D32" s="24">
        <v>9.2</v>
      </c>
      <c r="E32" s="25">
        <v>6.862</v>
      </c>
      <c r="F32" s="7">
        <v>6</v>
      </c>
      <c r="G32" s="5">
        <f t="shared" si="0"/>
        <v>0.0092</v>
      </c>
      <c r="H32" s="5">
        <f t="shared" si="1"/>
        <v>0.006862</v>
      </c>
      <c r="I32" s="5">
        <f t="shared" si="2"/>
        <v>0.002338</v>
      </c>
    </row>
    <row r="33" spans="1:9" s="21" customFormat="1" ht="12.75">
      <c r="A33" s="8" t="s">
        <v>12</v>
      </c>
      <c r="B33" s="22" t="s">
        <v>1646</v>
      </c>
      <c r="C33" s="23" t="s">
        <v>4787</v>
      </c>
      <c r="D33" s="24">
        <v>10.6</v>
      </c>
      <c r="E33" s="29"/>
      <c r="F33" s="7">
        <v>6</v>
      </c>
      <c r="G33" s="5">
        <f t="shared" si="0"/>
        <v>0.0106</v>
      </c>
      <c r="H33" s="5">
        <f t="shared" si="1"/>
        <v>0</v>
      </c>
      <c r="I33" s="5">
        <f t="shared" si="2"/>
        <v>0.0106</v>
      </c>
    </row>
    <row r="34" spans="1:9" s="21" customFormat="1" ht="12.75">
      <c r="A34" s="8" t="s">
        <v>12</v>
      </c>
      <c r="B34" s="22" t="s">
        <v>39</v>
      </c>
      <c r="C34" s="23" t="s">
        <v>40</v>
      </c>
      <c r="D34" s="24">
        <v>5.1</v>
      </c>
      <c r="E34" s="25">
        <v>4.02</v>
      </c>
      <c r="F34" s="7">
        <v>6</v>
      </c>
      <c r="G34" s="5">
        <f t="shared" si="0"/>
        <v>0.0050999999999999995</v>
      </c>
      <c r="H34" s="5">
        <f t="shared" si="1"/>
        <v>0.004019999999999999</v>
      </c>
      <c r="I34" s="5">
        <f t="shared" si="2"/>
        <v>0.0010800000000000002</v>
      </c>
    </row>
    <row r="35" spans="1:9" s="21" customFormat="1" ht="12.75">
      <c r="A35" s="8" t="s">
        <v>12</v>
      </c>
      <c r="B35" s="22" t="s">
        <v>1651</v>
      </c>
      <c r="C35" s="23" t="s">
        <v>1652</v>
      </c>
      <c r="D35" s="24">
        <v>4.5</v>
      </c>
      <c r="E35" s="25">
        <v>2.17</v>
      </c>
      <c r="F35" s="7">
        <v>6</v>
      </c>
      <c r="G35" s="5">
        <f t="shared" si="0"/>
        <v>0.0045</v>
      </c>
      <c r="H35" s="5">
        <f t="shared" si="1"/>
        <v>0.00217</v>
      </c>
      <c r="I35" s="5">
        <f t="shared" si="2"/>
        <v>0.0023299999999999996</v>
      </c>
    </row>
    <row r="36" spans="1:9" s="21" customFormat="1" ht="12.75">
      <c r="A36" s="8" t="s">
        <v>12</v>
      </c>
      <c r="B36" s="22" t="s">
        <v>4467</v>
      </c>
      <c r="C36" s="23" t="s">
        <v>4468</v>
      </c>
      <c r="D36" s="24">
        <v>9</v>
      </c>
      <c r="E36" s="25">
        <v>0.485</v>
      </c>
      <c r="F36" s="7">
        <v>6</v>
      </c>
      <c r="G36" s="5">
        <f t="shared" si="0"/>
        <v>0.009</v>
      </c>
      <c r="H36" s="5">
        <f t="shared" si="1"/>
        <v>0.00048499999999999997</v>
      </c>
      <c r="I36" s="5">
        <f t="shared" si="2"/>
        <v>0.008515</v>
      </c>
    </row>
    <row r="37" spans="1:9" s="21" customFormat="1" ht="12.75">
      <c r="A37" s="8" t="s">
        <v>12</v>
      </c>
      <c r="B37" s="22" t="s">
        <v>14</v>
      </c>
      <c r="C37" s="23" t="s">
        <v>41</v>
      </c>
      <c r="D37" s="24">
        <v>6</v>
      </c>
      <c r="E37" s="25">
        <v>3.276</v>
      </c>
      <c r="F37" s="7">
        <v>6</v>
      </c>
      <c r="G37" s="5">
        <f t="shared" si="0"/>
        <v>0.006</v>
      </c>
      <c r="H37" s="5">
        <f t="shared" si="1"/>
        <v>0.003276</v>
      </c>
      <c r="I37" s="5">
        <f t="shared" si="2"/>
        <v>0.0027240000000000003</v>
      </c>
    </row>
    <row r="38" spans="1:9" s="21" customFormat="1" ht="22.5">
      <c r="A38" s="8" t="s">
        <v>12</v>
      </c>
      <c r="B38" s="22" t="s">
        <v>1541</v>
      </c>
      <c r="C38" s="23" t="s">
        <v>1542</v>
      </c>
      <c r="D38" s="24">
        <v>3</v>
      </c>
      <c r="E38" s="29"/>
      <c r="F38" s="7">
        <v>6</v>
      </c>
      <c r="G38" s="5">
        <f t="shared" si="0"/>
        <v>0.003</v>
      </c>
      <c r="H38" s="5">
        <f t="shared" si="1"/>
        <v>0</v>
      </c>
      <c r="I38" s="5">
        <f t="shared" si="2"/>
        <v>0.003</v>
      </c>
    </row>
    <row r="39" spans="1:9" s="21" customFormat="1" ht="12.75">
      <c r="A39" s="8" t="s">
        <v>12</v>
      </c>
      <c r="B39" s="22" t="s">
        <v>1653</v>
      </c>
      <c r="C39" s="23" t="s">
        <v>1654</v>
      </c>
      <c r="D39" s="24">
        <v>3</v>
      </c>
      <c r="E39" s="25">
        <v>1.098</v>
      </c>
      <c r="F39" s="7">
        <v>6</v>
      </c>
      <c r="G39" s="5">
        <f t="shared" si="0"/>
        <v>0.003</v>
      </c>
      <c r="H39" s="5">
        <f t="shared" si="1"/>
        <v>0.001098</v>
      </c>
      <c r="I39" s="5">
        <f t="shared" si="2"/>
        <v>0.001902</v>
      </c>
    </row>
    <row r="40" spans="1:9" s="21" customFormat="1" ht="12.75">
      <c r="A40" s="8" t="s">
        <v>12</v>
      </c>
      <c r="B40" s="22" t="s">
        <v>1543</v>
      </c>
      <c r="C40" s="23" t="s">
        <v>1544</v>
      </c>
      <c r="D40" s="24">
        <v>3.5</v>
      </c>
      <c r="E40" s="25">
        <v>4</v>
      </c>
      <c r="F40" s="7">
        <v>6</v>
      </c>
      <c r="G40" s="5">
        <f t="shared" si="0"/>
        <v>0.0035</v>
      </c>
      <c r="H40" s="5">
        <f t="shared" si="1"/>
        <v>0.004</v>
      </c>
      <c r="I40" s="5">
        <f t="shared" si="2"/>
        <v>-0.0005</v>
      </c>
    </row>
    <row r="41" spans="1:9" s="21" customFormat="1" ht="12.75">
      <c r="A41" s="8" t="s">
        <v>12</v>
      </c>
      <c r="B41" s="22" t="s">
        <v>16</v>
      </c>
      <c r="C41" s="23" t="s">
        <v>42</v>
      </c>
      <c r="D41" s="24">
        <v>4</v>
      </c>
      <c r="E41" s="25">
        <v>3.92</v>
      </c>
      <c r="F41" s="7">
        <v>6</v>
      </c>
      <c r="G41" s="5">
        <f t="shared" si="0"/>
        <v>0.004</v>
      </c>
      <c r="H41" s="5">
        <f t="shared" si="1"/>
        <v>0.00392</v>
      </c>
      <c r="I41" s="5">
        <f t="shared" si="2"/>
        <v>8.000000000000021E-05</v>
      </c>
    </row>
    <row r="42" spans="1:9" s="21" customFormat="1" ht="22.5">
      <c r="A42" s="8" t="s">
        <v>12</v>
      </c>
      <c r="B42" s="30" t="s">
        <v>1655</v>
      </c>
      <c r="C42" s="23" t="s">
        <v>1656</v>
      </c>
      <c r="D42" s="24">
        <v>4.2</v>
      </c>
      <c r="E42" s="25">
        <v>5.803</v>
      </c>
      <c r="F42" s="7">
        <v>6</v>
      </c>
      <c r="G42" s="5">
        <f t="shared" si="0"/>
        <v>0.004200000000000001</v>
      </c>
      <c r="H42" s="5">
        <f t="shared" si="1"/>
        <v>0.005803</v>
      </c>
      <c r="I42" s="5">
        <f t="shared" si="2"/>
        <v>-0.0016029999999999994</v>
      </c>
    </row>
    <row r="43" spans="1:9" s="21" customFormat="1" ht="22.5">
      <c r="A43" s="8" t="s">
        <v>12</v>
      </c>
      <c r="B43" s="30" t="s">
        <v>43</v>
      </c>
      <c r="C43" s="23" t="s">
        <v>44</v>
      </c>
      <c r="D43" s="24">
        <v>4.4</v>
      </c>
      <c r="E43" s="25">
        <v>15.756</v>
      </c>
      <c r="F43" s="7">
        <v>6</v>
      </c>
      <c r="G43" s="5">
        <f t="shared" si="0"/>
        <v>0.0044</v>
      </c>
      <c r="H43" s="5">
        <f t="shared" si="1"/>
        <v>0.015756</v>
      </c>
      <c r="I43" s="5">
        <f t="shared" si="2"/>
        <v>-0.011355999999999998</v>
      </c>
    </row>
    <row r="44" spans="1:9" s="21" customFormat="1" ht="22.5">
      <c r="A44" s="8" t="s">
        <v>12</v>
      </c>
      <c r="B44" s="30" t="s">
        <v>45</v>
      </c>
      <c r="C44" s="23" t="s">
        <v>46</v>
      </c>
      <c r="D44" s="24">
        <v>1.5</v>
      </c>
      <c r="E44" s="25">
        <v>1.046</v>
      </c>
      <c r="F44" s="7">
        <v>6</v>
      </c>
      <c r="G44" s="5">
        <f t="shared" si="0"/>
        <v>0.0015</v>
      </c>
      <c r="H44" s="5">
        <f t="shared" si="1"/>
        <v>0.001046</v>
      </c>
      <c r="I44" s="5">
        <f t="shared" si="2"/>
        <v>0.000454</v>
      </c>
    </row>
    <row r="45" spans="1:9" s="21" customFormat="1" ht="22.5">
      <c r="A45" s="8" t="s">
        <v>12</v>
      </c>
      <c r="B45" s="30" t="s">
        <v>47</v>
      </c>
      <c r="C45" s="23" t="s">
        <v>48</v>
      </c>
      <c r="D45" s="24">
        <v>1.5</v>
      </c>
      <c r="E45" s="25">
        <v>1.145</v>
      </c>
      <c r="F45" s="7">
        <v>6</v>
      </c>
      <c r="G45" s="5">
        <f t="shared" si="0"/>
        <v>0.0015</v>
      </c>
      <c r="H45" s="5">
        <f t="shared" si="1"/>
        <v>0.001145</v>
      </c>
      <c r="I45" s="5">
        <f t="shared" si="2"/>
        <v>0.00035500000000000006</v>
      </c>
    </row>
    <row r="46" spans="1:9" s="21" customFormat="1" ht="22.5">
      <c r="A46" s="8" t="s">
        <v>12</v>
      </c>
      <c r="B46" s="30" t="s">
        <v>49</v>
      </c>
      <c r="C46" s="23" t="s">
        <v>50</v>
      </c>
      <c r="D46" s="24">
        <v>3.7</v>
      </c>
      <c r="E46" s="25">
        <v>9.198</v>
      </c>
      <c r="F46" s="7">
        <v>6</v>
      </c>
      <c r="G46" s="5">
        <f t="shared" si="0"/>
        <v>0.0037</v>
      </c>
      <c r="H46" s="5">
        <f t="shared" si="1"/>
        <v>0.009198</v>
      </c>
      <c r="I46" s="5">
        <f t="shared" si="2"/>
        <v>-0.005497999999999999</v>
      </c>
    </row>
    <row r="47" spans="1:9" s="21" customFormat="1" ht="22.5">
      <c r="A47" s="8" t="s">
        <v>12</v>
      </c>
      <c r="B47" s="30" t="s">
        <v>51</v>
      </c>
      <c r="C47" s="23" t="s">
        <v>52</v>
      </c>
      <c r="D47" s="24">
        <v>3.7</v>
      </c>
      <c r="E47" s="25">
        <v>6.622</v>
      </c>
      <c r="F47" s="7">
        <v>6</v>
      </c>
      <c r="G47" s="5">
        <f t="shared" si="0"/>
        <v>0.0037</v>
      </c>
      <c r="H47" s="5">
        <f t="shared" si="1"/>
        <v>0.006622</v>
      </c>
      <c r="I47" s="5">
        <f t="shared" si="2"/>
        <v>-0.002922</v>
      </c>
    </row>
    <row r="48" spans="1:9" s="21" customFormat="1" ht="33.75">
      <c r="A48" s="8" t="s">
        <v>12</v>
      </c>
      <c r="B48" s="30" t="s">
        <v>53</v>
      </c>
      <c r="C48" s="23" t="s">
        <v>54</v>
      </c>
      <c r="D48" s="24">
        <v>6</v>
      </c>
      <c r="E48" s="25">
        <v>5.278</v>
      </c>
      <c r="F48" s="7">
        <v>6</v>
      </c>
      <c r="G48" s="5">
        <f t="shared" si="0"/>
        <v>0.006</v>
      </c>
      <c r="H48" s="5">
        <f t="shared" si="1"/>
        <v>0.005278</v>
      </c>
      <c r="I48" s="5">
        <f t="shared" si="2"/>
        <v>0.0007220000000000004</v>
      </c>
    </row>
    <row r="49" spans="1:9" s="21" customFormat="1" ht="22.5">
      <c r="A49" s="8" t="s">
        <v>12</v>
      </c>
      <c r="B49" s="30" t="s">
        <v>55</v>
      </c>
      <c r="C49" s="23" t="s">
        <v>56</v>
      </c>
      <c r="D49" s="24">
        <v>7.3</v>
      </c>
      <c r="E49" s="25">
        <v>7.889</v>
      </c>
      <c r="F49" s="7">
        <v>6</v>
      </c>
      <c r="G49" s="5">
        <f t="shared" si="0"/>
        <v>0.0073</v>
      </c>
      <c r="H49" s="5">
        <f t="shared" si="1"/>
        <v>0.007889</v>
      </c>
      <c r="I49" s="5">
        <f t="shared" si="2"/>
        <v>-0.0005890000000000001</v>
      </c>
    </row>
    <row r="50" spans="1:9" s="21" customFormat="1" ht="33.75">
      <c r="A50" s="8" t="s">
        <v>12</v>
      </c>
      <c r="B50" s="30" t="s">
        <v>4560</v>
      </c>
      <c r="C50" s="23" t="s">
        <v>57</v>
      </c>
      <c r="D50" s="24">
        <v>9</v>
      </c>
      <c r="E50" s="25">
        <v>8.768</v>
      </c>
      <c r="F50" s="7">
        <v>6</v>
      </c>
      <c r="G50" s="5">
        <f t="shared" si="0"/>
        <v>0.009</v>
      </c>
      <c r="H50" s="5">
        <f t="shared" si="1"/>
        <v>0.008768000000000001</v>
      </c>
      <c r="I50" s="5">
        <f t="shared" si="2"/>
        <v>0.00023199999999999783</v>
      </c>
    </row>
    <row r="51" spans="1:9" s="21" customFormat="1" ht="22.5">
      <c r="A51" s="8" t="s">
        <v>12</v>
      </c>
      <c r="B51" s="30" t="s">
        <v>4561</v>
      </c>
      <c r="C51" s="23" t="s">
        <v>58</v>
      </c>
      <c r="D51" s="24">
        <v>1.5</v>
      </c>
      <c r="E51" s="25">
        <v>0.912</v>
      </c>
      <c r="F51" s="7">
        <v>6</v>
      </c>
      <c r="G51" s="5">
        <f t="shared" si="0"/>
        <v>0.0015</v>
      </c>
      <c r="H51" s="5">
        <f t="shared" si="1"/>
        <v>0.000912</v>
      </c>
      <c r="I51" s="5">
        <f t="shared" si="2"/>
        <v>0.000588</v>
      </c>
    </row>
    <row r="52" spans="1:9" s="21" customFormat="1" ht="12.75">
      <c r="A52" s="8" t="s">
        <v>12</v>
      </c>
      <c r="B52" s="22" t="s">
        <v>4559</v>
      </c>
      <c r="C52" s="23" t="s">
        <v>1657</v>
      </c>
      <c r="D52" s="24">
        <v>4</v>
      </c>
      <c r="E52" s="25">
        <v>4.211</v>
      </c>
      <c r="F52" s="7">
        <v>6</v>
      </c>
      <c r="G52" s="5">
        <f t="shared" si="0"/>
        <v>0.004</v>
      </c>
      <c r="H52" s="5">
        <f t="shared" si="1"/>
        <v>0.004211</v>
      </c>
      <c r="I52" s="5">
        <f t="shared" si="2"/>
        <v>-0.00021100000000000025</v>
      </c>
    </row>
    <row r="53" spans="1:9" s="21" customFormat="1" ht="22.5">
      <c r="A53" s="8" t="s">
        <v>12</v>
      </c>
      <c r="B53" s="30" t="s">
        <v>4788</v>
      </c>
      <c r="C53" s="23" t="s">
        <v>4789</v>
      </c>
      <c r="D53" s="24">
        <v>4.4</v>
      </c>
      <c r="E53" s="29"/>
      <c r="F53" s="7">
        <v>6</v>
      </c>
      <c r="G53" s="5">
        <f t="shared" si="0"/>
        <v>0.0044</v>
      </c>
      <c r="H53" s="5">
        <f t="shared" si="1"/>
        <v>0</v>
      </c>
      <c r="I53" s="5">
        <f t="shared" si="2"/>
        <v>0.0044</v>
      </c>
    </row>
    <row r="54" spans="1:9" s="21" customFormat="1" ht="22.5">
      <c r="A54" s="8" t="s">
        <v>12</v>
      </c>
      <c r="B54" s="30" t="s">
        <v>4790</v>
      </c>
      <c r="C54" s="23" t="s">
        <v>59</v>
      </c>
      <c r="D54" s="24">
        <v>9.5</v>
      </c>
      <c r="E54" s="25">
        <v>6.253</v>
      </c>
      <c r="F54" s="7">
        <v>6</v>
      </c>
      <c r="G54" s="5">
        <f t="shared" si="0"/>
        <v>0.0095</v>
      </c>
      <c r="H54" s="5">
        <f t="shared" si="1"/>
        <v>0.006253</v>
      </c>
      <c r="I54" s="5">
        <f t="shared" si="2"/>
        <v>0.003247</v>
      </c>
    </row>
    <row r="55" spans="1:9" s="21" customFormat="1" ht="12.75">
      <c r="A55" s="8" t="s">
        <v>12</v>
      </c>
      <c r="B55" s="22" t="s">
        <v>1658</v>
      </c>
      <c r="C55" s="23" t="s">
        <v>1659</v>
      </c>
      <c r="D55" s="24">
        <v>2.6</v>
      </c>
      <c r="E55" s="25">
        <v>1.5</v>
      </c>
      <c r="F55" s="7">
        <v>6</v>
      </c>
      <c r="G55" s="5">
        <f t="shared" si="0"/>
        <v>0.0026</v>
      </c>
      <c r="H55" s="5">
        <f t="shared" si="1"/>
        <v>0.0015</v>
      </c>
      <c r="I55" s="5">
        <f t="shared" si="2"/>
        <v>0.0010999999999999998</v>
      </c>
    </row>
    <row r="56" spans="1:9" s="21" customFormat="1" ht="12.75">
      <c r="A56" s="8" t="s">
        <v>12</v>
      </c>
      <c r="B56" s="22" t="s">
        <v>60</v>
      </c>
      <c r="C56" s="23" t="s">
        <v>61</v>
      </c>
      <c r="D56" s="24">
        <v>5</v>
      </c>
      <c r="E56" s="29"/>
      <c r="F56" s="7">
        <v>6</v>
      </c>
      <c r="G56" s="5">
        <f t="shared" si="0"/>
        <v>0.005</v>
      </c>
      <c r="H56" s="5">
        <f t="shared" si="1"/>
        <v>0</v>
      </c>
      <c r="I56" s="5">
        <f t="shared" si="2"/>
        <v>0.005</v>
      </c>
    </row>
    <row r="57" spans="1:9" s="21" customFormat="1" ht="12.75">
      <c r="A57" s="8" t="s">
        <v>12</v>
      </c>
      <c r="B57" s="22" t="s">
        <v>62</v>
      </c>
      <c r="C57" s="23" t="s">
        <v>63</v>
      </c>
      <c r="D57" s="24">
        <v>1</v>
      </c>
      <c r="E57" s="25">
        <v>0.655</v>
      </c>
      <c r="F57" s="7">
        <v>6</v>
      </c>
      <c r="G57" s="5">
        <f t="shared" si="0"/>
        <v>0.001</v>
      </c>
      <c r="H57" s="5">
        <f t="shared" si="1"/>
        <v>0.000655</v>
      </c>
      <c r="I57" s="5">
        <f t="shared" si="2"/>
        <v>0.00034500000000000004</v>
      </c>
    </row>
    <row r="58" spans="1:9" s="21" customFormat="1" ht="12.75">
      <c r="A58" s="8" t="s">
        <v>12</v>
      </c>
      <c r="B58" s="22" t="s">
        <v>3295</v>
      </c>
      <c r="C58" s="23" t="s">
        <v>3296</v>
      </c>
      <c r="D58" s="24">
        <v>2</v>
      </c>
      <c r="E58" s="25">
        <v>2.402</v>
      </c>
      <c r="F58" s="7">
        <v>6</v>
      </c>
      <c r="G58" s="5">
        <f t="shared" si="0"/>
        <v>0.002</v>
      </c>
      <c r="H58" s="5">
        <f t="shared" si="1"/>
        <v>0.002402</v>
      </c>
      <c r="I58" s="5">
        <f t="shared" si="2"/>
        <v>-0.000402</v>
      </c>
    </row>
    <row r="59" spans="1:9" ht="12.75">
      <c r="A59" s="8" t="s">
        <v>12</v>
      </c>
      <c r="B59" s="22" t="s">
        <v>4791</v>
      </c>
      <c r="C59" s="23" t="s">
        <v>4792</v>
      </c>
      <c r="D59" s="24">
        <v>4.8</v>
      </c>
      <c r="E59" s="29"/>
      <c r="F59" s="7">
        <v>6</v>
      </c>
      <c r="G59" s="5">
        <f t="shared" si="0"/>
        <v>0.0048</v>
      </c>
      <c r="H59" s="5">
        <f t="shared" si="1"/>
        <v>0</v>
      </c>
      <c r="I59" s="5">
        <f t="shared" si="2"/>
        <v>0.0048</v>
      </c>
    </row>
    <row r="60" spans="1:9" ht="12.75">
      <c r="A60" s="8" t="s">
        <v>12</v>
      </c>
      <c r="B60" s="22" t="s">
        <v>1660</v>
      </c>
      <c r="C60" s="23" t="s">
        <v>1661</v>
      </c>
      <c r="D60" s="24">
        <v>4.2</v>
      </c>
      <c r="E60" s="25">
        <v>0.246</v>
      </c>
      <c r="F60" s="7">
        <v>6</v>
      </c>
      <c r="G60" s="5">
        <f t="shared" si="0"/>
        <v>0.004200000000000001</v>
      </c>
      <c r="H60" s="5">
        <f t="shared" si="1"/>
        <v>0.000246</v>
      </c>
      <c r="I60" s="5">
        <f t="shared" si="2"/>
        <v>0.003954000000000001</v>
      </c>
    </row>
    <row r="61" spans="1:9" ht="12.75">
      <c r="A61" s="8" t="s">
        <v>12</v>
      </c>
      <c r="B61" s="22" t="s">
        <v>1649</v>
      </c>
      <c r="C61" s="23" t="s">
        <v>1662</v>
      </c>
      <c r="D61" s="24">
        <v>0.9</v>
      </c>
      <c r="E61" s="25">
        <v>0.9</v>
      </c>
      <c r="F61" s="7">
        <v>7</v>
      </c>
      <c r="G61" s="5">
        <f t="shared" si="0"/>
        <v>0.0009</v>
      </c>
      <c r="H61" s="5">
        <f t="shared" si="1"/>
        <v>0.0009</v>
      </c>
      <c r="I61" s="5">
        <f t="shared" si="2"/>
        <v>0</v>
      </c>
    </row>
    <row r="62" spans="1:9" ht="22.5">
      <c r="A62" s="8" t="s">
        <v>12</v>
      </c>
      <c r="B62" s="22" t="s">
        <v>64</v>
      </c>
      <c r="C62" s="23" t="s">
        <v>1663</v>
      </c>
      <c r="D62" s="24">
        <v>0.9</v>
      </c>
      <c r="E62" s="25">
        <v>0.92</v>
      </c>
      <c r="F62" s="7">
        <v>7</v>
      </c>
      <c r="G62" s="5">
        <f t="shared" si="0"/>
        <v>0.0009</v>
      </c>
      <c r="H62" s="5">
        <f t="shared" si="1"/>
        <v>0.00092</v>
      </c>
      <c r="I62" s="5">
        <f t="shared" si="2"/>
        <v>-2.0000000000000052E-05</v>
      </c>
    </row>
    <row r="63" spans="1:9" ht="12.75">
      <c r="A63" s="8" t="s">
        <v>12</v>
      </c>
      <c r="B63" s="22" t="s">
        <v>1664</v>
      </c>
      <c r="C63" s="23" t="s">
        <v>1665</v>
      </c>
      <c r="D63" s="24">
        <v>1</v>
      </c>
      <c r="E63" s="25">
        <v>0.51</v>
      </c>
      <c r="F63" s="7">
        <v>7</v>
      </c>
      <c r="G63" s="5">
        <f t="shared" si="0"/>
        <v>0.001</v>
      </c>
      <c r="H63" s="5">
        <f t="shared" si="1"/>
        <v>0.00051</v>
      </c>
      <c r="I63" s="5">
        <f t="shared" si="2"/>
        <v>0.00049</v>
      </c>
    </row>
    <row r="64" spans="1:9" ht="12.75">
      <c r="A64" s="8" t="s">
        <v>12</v>
      </c>
      <c r="B64" s="22" t="s">
        <v>3299</v>
      </c>
      <c r="C64" s="23" t="s">
        <v>65</v>
      </c>
      <c r="D64" s="24">
        <v>0.5</v>
      </c>
      <c r="E64" s="25">
        <v>0.51</v>
      </c>
      <c r="F64" s="7">
        <v>7</v>
      </c>
      <c r="G64" s="5">
        <f aca="true" t="shared" si="3" ref="G64:G113">D64/1000</f>
        <v>0.0005</v>
      </c>
      <c r="H64" s="5">
        <f aca="true" t="shared" si="4" ref="H64:H113">E64/1000</f>
        <v>0.00051</v>
      </c>
      <c r="I64" s="5">
        <f aca="true" t="shared" si="5" ref="I64:I126">G64-H64</f>
        <v>-1.0000000000000026E-05</v>
      </c>
    </row>
    <row r="65" spans="1:9" ht="12.75">
      <c r="A65" s="8" t="s">
        <v>12</v>
      </c>
      <c r="B65" s="22" t="s">
        <v>1666</v>
      </c>
      <c r="C65" s="23" t="s">
        <v>1667</v>
      </c>
      <c r="D65" s="24">
        <v>1</v>
      </c>
      <c r="E65" s="25">
        <v>6.252</v>
      </c>
      <c r="F65" s="7">
        <v>7</v>
      </c>
      <c r="G65" s="5">
        <f t="shared" si="3"/>
        <v>0.001</v>
      </c>
      <c r="H65" s="5">
        <f t="shared" si="4"/>
        <v>0.006252</v>
      </c>
      <c r="I65" s="5">
        <f t="shared" si="5"/>
        <v>-0.005252</v>
      </c>
    </row>
    <row r="66" spans="1:9" ht="12.75">
      <c r="A66" s="8" t="s">
        <v>12</v>
      </c>
      <c r="B66" s="22" t="s">
        <v>1668</v>
      </c>
      <c r="C66" s="23" t="s">
        <v>1669</v>
      </c>
      <c r="D66" s="24">
        <v>1.2</v>
      </c>
      <c r="E66" s="25">
        <v>0.292</v>
      </c>
      <c r="F66" s="7">
        <v>7</v>
      </c>
      <c r="G66" s="5">
        <f t="shared" si="3"/>
        <v>0.0012</v>
      </c>
      <c r="H66" s="5">
        <f t="shared" si="4"/>
        <v>0.000292</v>
      </c>
      <c r="I66" s="5">
        <f t="shared" si="5"/>
        <v>0.000908</v>
      </c>
    </row>
    <row r="67" spans="1:9" s="21" customFormat="1" ht="12.75">
      <c r="A67" s="8" t="s">
        <v>12</v>
      </c>
      <c r="B67" s="22" t="s">
        <v>1670</v>
      </c>
      <c r="C67" s="23" t="s">
        <v>1671</v>
      </c>
      <c r="D67" s="24">
        <v>0.6</v>
      </c>
      <c r="E67" s="29"/>
      <c r="F67" s="7">
        <v>7</v>
      </c>
      <c r="G67" s="5">
        <f t="shared" si="3"/>
        <v>0.0006</v>
      </c>
      <c r="H67" s="5">
        <f t="shared" si="4"/>
        <v>0</v>
      </c>
      <c r="I67" s="5">
        <f t="shared" si="5"/>
        <v>0.0006</v>
      </c>
    </row>
    <row r="68" spans="1:9" s="21" customFormat="1" ht="22.5">
      <c r="A68" s="8" t="s">
        <v>12</v>
      </c>
      <c r="B68" s="30" t="s">
        <v>3300</v>
      </c>
      <c r="C68" s="23" t="s">
        <v>3301</v>
      </c>
      <c r="D68" s="24">
        <v>0.4</v>
      </c>
      <c r="E68" s="25">
        <v>0.408</v>
      </c>
      <c r="F68" s="7">
        <v>7</v>
      </c>
      <c r="G68" s="5">
        <f t="shared" si="3"/>
        <v>0.0004</v>
      </c>
      <c r="H68" s="5">
        <f t="shared" si="4"/>
        <v>0.000408</v>
      </c>
      <c r="I68" s="5">
        <f t="shared" si="5"/>
        <v>-7.999999999999978E-06</v>
      </c>
    </row>
    <row r="69" spans="1:9" s="21" customFormat="1" ht="22.5">
      <c r="A69" s="8" t="s">
        <v>12</v>
      </c>
      <c r="B69" s="30" t="s">
        <v>3302</v>
      </c>
      <c r="C69" s="23" t="s">
        <v>3303</v>
      </c>
      <c r="D69" s="24">
        <v>1.2</v>
      </c>
      <c r="E69" s="25">
        <v>0.816</v>
      </c>
      <c r="F69" s="7">
        <v>7</v>
      </c>
      <c r="G69" s="5">
        <f t="shared" si="3"/>
        <v>0.0012</v>
      </c>
      <c r="H69" s="5">
        <f t="shared" si="4"/>
        <v>0.000816</v>
      </c>
      <c r="I69" s="5">
        <f t="shared" si="5"/>
        <v>0.0003839999999999999</v>
      </c>
    </row>
    <row r="70" spans="1:9" s="21" customFormat="1" ht="12.75">
      <c r="A70" s="8" t="s">
        <v>12</v>
      </c>
      <c r="B70" s="22" t="s">
        <v>1672</v>
      </c>
      <c r="C70" s="23" t="s">
        <v>1673</v>
      </c>
      <c r="D70" s="24">
        <v>0.2</v>
      </c>
      <c r="E70" s="25">
        <v>0.918</v>
      </c>
      <c r="F70" s="7">
        <v>7</v>
      </c>
      <c r="G70" s="5">
        <f t="shared" si="3"/>
        <v>0.0002</v>
      </c>
      <c r="H70" s="5">
        <f t="shared" si="4"/>
        <v>0.0009180000000000001</v>
      </c>
      <c r="I70" s="5">
        <f t="shared" si="5"/>
        <v>-0.0007180000000000001</v>
      </c>
    </row>
    <row r="71" spans="1:9" s="21" customFormat="1" ht="12.75">
      <c r="A71" s="8" t="s">
        <v>12</v>
      </c>
      <c r="B71" s="22" t="s">
        <v>3297</v>
      </c>
      <c r="C71" s="23" t="s">
        <v>3298</v>
      </c>
      <c r="D71" s="24">
        <v>0.5</v>
      </c>
      <c r="E71" s="29"/>
      <c r="F71" s="7">
        <v>7</v>
      </c>
      <c r="G71" s="5">
        <f t="shared" si="3"/>
        <v>0.0005</v>
      </c>
      <c r="H71" s="5">
        <f t="shared" si="4"/>
        <v>0</v>
      </c>
      <c r="I71" s="5">
        <f t="shared" si="5"/>
        <v>0.0005</v>
      </c>
    </row>
    <row r="72" spans="1:9" s="21" customFormat="1" ht="12.75">
      <c r="A72" s="8" t="s">
        <v>12</v>
      </c>
      <c r="B72" s="22" t="s">
        <v>66</v>
      </c>
      <c r="C72" s="23" t="s">
        <v>67</v>
      </c>
      <c r="D72" s="24">
        <v>0.5</v>
      </c>
      <c r="E72" s="25">
        <v>0.204</v>
      </c>
      <c r="F72" s="7">
        <v>7</v>
      </c>
      <c r="G72" s="5">
        <f t="shared" si="3"/>
        <v>0.0005</v>
      </c>
      <c r="H72" s="5">
        <f t="shared" si="4"/>
        <v>0.000204</v>
      </c>
      <c r="I72" s="5">
        <f t="shared" si="5"/>
        <v>0.00029600000000000004</v>
      </c>
    </row>
    <row r="73" spans="1:9" s="21" customFormat="1" ht="12.75">
      <c r="A73" s="8" t="s">
        <v>12</v>
      </c>
      <c r="B73" s="22" t="s">
        <v>1674</v>
      </c>
      <c r="C73" s="23" t="s">
        <v>1675</v>
      </c>
      <c r="D73" s="24">
        <v>1.4</v>
      </c>
      <c r="E73" s="25">
        <v>0.416</v>
      </c>
      <c r="F73" s="7">
        <v>7</v>
      </c>
      <c r="G73" s="5">
        <f t="shared" si="3"/>
        <v>0.0014</v>
      </c>
      <c r="H73" s="5">
        <f t="shared" si="4"/>
        <v>0.000416</v>
      </c>
      <c r="I73" s="5">
        <f t="shared" si="5"/>
        <v>0.000984</v>
      </c>
    </row>
    <row r="74" spans="1:9" s="21" customFormat="1" ht="12.75">
      <c r="A74" s="8" t="s">
        <v>12</v>
      </c>
      <c r="B74" s="22" t="s">
        <v>68</v>
      </c>
      <c r="C74" s="23"/>
      <c r="D74" s="26"/>
      <c r="E74" s="25">
        <v>711.777</v>
      </c>
      <c r="F74" s="7">
        <v>8</v>
      </c>
      <c r="G74" s="5">
        <f t="shared" si="3"/>
        <v>0</v>
      </c>
      <c r="H74" s="5">
        <f t="shared" si="4"/>
        <v>0.711777</v>
      </c>
      <c r="I74" s="5">
        <f t="shared" si="5"/>
        <v>-0.711777</v>
      </c>
    </row>
    <row r="75" spans="1:9" s="21" customFormat="1" ht="22.5">
      <c r="A75" s="8" t="s">
        <v>69</v>
      </c>
      <c r="B75" s="30" t="s">
        <v>4794</v>
      </c>
      <c r="C75" s="23" t="s">
        <v>70</v>
      </c>
      <c r="D75" s="24">
        <v>233</v>
      </c>
      <c r="E75" s="25">
        <v>225.732</v>
      </c>
      <c r="F75" s="7">
        <v>4</v>
      </c>
      <c r="G75" s="5">
        <f t="shared" si="3"/>
        <v>0.233</v>
      </c>
      <c r="H75" s="5">
        <f t="shared" si="4"/>
        <v>0.225732</v>
      </c>
      <c r="I75" s="5">
        <f t="shared" si="5"/>
        <v>0.0072680000000000244</v>
      </c>
    </row>
    <row r="76" spans="1:9" s="21" customFormat="1" ht="22.5">
      <c r="A76" s="8" t="s">
        <v>69</v>
      </c>
      <c r="B76" s="30" t="s">
        <v>4795</v>
      </c>
      <c r="C76" s="23" t="s">
        <v>71</v>
      </c>
      <c r="D76" s="27">
        <v>1227</v>
      </c>
      <c r="E76" s="28">
        <v>1220.712</v>
      </c>
      <c r="F76" s="7">
        <v>4</v>
      </c>
      <c r="G76" s="5">
        <f t="shared" si="3"/>
        <v>1.227</v>
      </c>
      <c r="H76" s="5">
        <f t="shared" si="4"/>
        <v>1.220712</v>
      </c>
      <c r="I76" s="5">
        <f t="shared" si="5"/>
        <v>0.006288000000000071</v>
      </c>
    </row>
    <row r="77" spans="1:9" s="21" customFormat="1" ht="22.5">
      <c r="A77" s="8" t="s">
        <v>69</v>
      </c>
      <c r="B77" s="22" t="s">
        <v>72</v>
      </c>
      <c r="C77" s="23" t="s">
        <v>4564</v>
      </c>
      <c r="D77" s="24">
        <v>6</v>
      </c>
      <c r="E77" s="25">
        <v>4.942</v>
      </c>
      <c r="F77" s="7">
        <v>4</v>
      </c>
      <c r="G77" s="5">
        <f t="shared" si="3"/>
        <v>0.006</v>
      </c>
      <c r="H77" s="5">
        <f t="shared" si="4"/>
        <v>0.004942</v>
      </c>
      <c r="I77" s="5">
        <f t="shared" si="5"/>
        <v>0.001058</v>
      </c>
    </row>
    <row r="78" spans="1:9" s="21" customFormat="1" ht="12.75">
      <c r="A78" s="8" t="s">
        <v>69</v>
      </c>
      <c r="B78" s="22" t="s">
        <v>1676</v>
      </c>
      <c r="C78" s="23" t="s">
        <v>1677</v>
      </c>
      <c r="D78" s="24">
        <v>18</v>
      </c>
      <c r="E78" s="25">
        <v>1.342</v>
      </c>
      <c r="F78" s="7">
        <v>5</v>
      </c>
      <c r="G78" s="5">
        <f t="shared" si="3"/>
        <v>0.018</v>
      </c>
      <c r="H78" s="5">
        <f t="shared" si="4"/>
        <v>0.001342</v>
      </c>
      <c r="I78" s="5">
        <f t="shared" si="5"/>
        <v>0.016658</v>
      </c>
    </row>
    <row r="79" spans="1:9" s="21" customFormat="1" ht="12.75">
      <c r="A79" s="8" t="s">
        <v>69</v>
      </c>
      <c r="B79" s="22" t="s">
        <v>73</v>
      </c>
      <c r="C79" s="23" t="s">
        <v>74</v>
      </c>
      <c r="D79" s="24">
        <v>12.3</v>
      </c>
      <c r="E79" s="25">
        <v>4.183</v>
      </c>
      <c r="F79" s="7">
        <v>5</v>
      </c>
      <c r="G79" s="5">
        <f t="shared" si="3"/>
        <v>0.0123</v>
      </c>
      <c r="H79" s="5">
        <f t="shared" si="4"/>
        <v>0.004183</v>
      </c>
      <c r="I79" s="5">
        <f t="shared" si="5"/>
        <v>0.008117</v>
      </c>
    </row>
    <row r="80" spans="1:9" s="21" customFormat="1" ht="22.5">
      <c r="A80" s="8" t="s">
        <v>69</v>
      </c>
      <c r="B80" s="30" t="s">
        <v>1679</v>
      </c>
      <c r="C80" s="23" t="s">
        <v>1680</v>
      </c>
      <c r="D80" s="24">
        <v>97</v>
      </c>
      <c r="E80" s="25">
        <v>76.265</v>
      </c>
      <c r="F80" s="7">
        <v>5</v>
      </c>
      <c r="G80" s="5">
        <f t="shared" si="3"/>
        <v>0.097</v>
      </c>
      <c r="H80" s="5">
        <f t="shared" si="4"/>
        <v>0.076265</v>
      </c>
      <c r="I80" s="5">
        <f t="shared" si="5"/>
        <v>0.020735000000000003</v>
      </c>
    </row>
    <row r="81" spans="1:9" s="21" customFormat="1" ht="22.5">
      <c r="A81" s="8" t="s">
        <v>69</v>
      </c>
      <c r="B81" s="30" t="s">
        <v>1681</v>
      </c>
      <c r="C81" s="23" t="s">
        <v>1682</v>
      </c>
      <c r="D81" s="24">
        <v>80</v>
      </c>
      <c r="E81" s="25">
        <v>74.907</v>
      </c>
      <c r="F81" s="7">
        <v>5</v>
      </c>
      <c r="G81" s="5">
        <f t="shared" si="3"/>
        <v>0.08</v>
      </c>
      <c r="H81" s="5">
        <f t="shared" si="4"/>
        <v>0.074907</v>
      </c>
      <c r="I81" s="5">
        <f t="shared" si="5"/>
        <v>0.005093</v>
      </c>
    </row>
    <row r="82" spans="1:9" s="21" customFormat="1" ht="12.75">
      <c r="A82" s="8" t="s">
        <v>69</v>
      </c>
      <c r="B82" s="22" t="s">
        <v>3304</v>
      </c>
      <c r="C82" s="23" t="s">
        <v>3305</v>
      </c>
      <c r="D82" s="24">
        <v>13.5</v>
      </c>
      <c r="E82" s="25">
        <v>3.239</v>
      </c>
      <c r="F82" s="7">
        <v>5</v>
      </c>
      <c r="G82" s="5">
        <f t="shared" si="3"/>
        <v>0.0135</v>
      </c>
      <c r="H82" s="5">
        <f t="shared" si="4"/>
        <v>0.0032389999999999997</v>
      </c>
      <c r="I82" s="5">
        <f t="shared" si="5"/>
        <v>0.010261</v>
      </c>
    </row>
    <row r="83" spans="1:9" s="21" customFormat="1" ht="12.75">
      <c r="A83" s="8" t="s">
        <v>69</v>
      </c>
      <c r="B83" s="22" t="s">
        <v>1545</v>
      </c>
      <c r="C83" s="23" t="s">
        <v>1546</v>
      </c>
      <c r="D83" s="24">
        <v>13</v>
      </c>
      <c r="E83" s="25">
        <v>11.279</v>
      </c>
      <c r="F83" s="7">
        <v>5</v>
      </c>
      <c r="G83" s="5">
        <f t="shared" si="3"/>
        <v>0.013</v>
      </c>
      <c r="H83" s="5">
        <f t="shared" si="4"/>
        <v>0.011278999999999999</v>
      </c>
      <c r="I83" s="5">
        <f t="shared" si="5"/>
        <v>0.0017210000000000003</v>
      </c>
    </row>
    <row r="84" spans="1:9" s="21" customFormat="1" ht="12.75">
      <c r="A84" s="8" t="s">
        <v>69</v>
      </c>
      <c r="B84" s="22" t="s">
        <v>4378</v>
      </c>
      <c r="C84" s="23" t="s">
        <v>4379</v>
      </c>
      <c r="D84" s="24">
        <v>3.9</v>
      </c>
      <c r="E84" s="25">
        <v>2.96</v>
      </c>
      <c r="F84" s="7">
        <v>6</v>
      </c>
      <c r="G84" s="5">
        <f t="shared" si="3"/>
        <v>0.0039</v>
      </c>
      <c r="H84" s="5">
        <f t="shared" si="4"/>
        <v>0.00296</v>
      </c>
      <c r="I84" s="5">
        <f t="shared" si="5"/>
        <v>0.0009399999999999999</v>
      </c>
    </row>
    <row r="85" spans="1:9" s="21" customFormat="1" ht="12.75">
      <c r="A85" s="8" t="s">
        <v>69</v>
      </c>
      <c r="B85" s="22" t="s">
        <v>75</v>
      </c>
      <c r="C85" s="23" t="s">
        <v>76</v>
      </c>
      <c r="D85" s="24">
        <v>1.2</v>
      </c>
      <c r="E85" s="25">
        <v>6.596</v>
      </c>
      <c r="F85" s="7">
        <v>6</v>
      </c>
      <c r="G85" s="5">
        <f t="shared" si="3"/>
        <v>0.0012</v>
      </c>
      <c r="H85" s="5">
        <f t="shared" si="4"/>
        <v>0.006596</v>
      </c>
      <c r="I85" s="5">
        <f t="shared" si="5"/>
        <v>-0.005396000000000001</v>
      </c>
    </row>
    <row r="86" spans="1:9" s="21" customFormat="1" ht="12.75">
      <c r="A86" s="8" t="s">
        <v>69</v>
      </c>
      <c r="B86" s="22" t="s">
        <v>77</v>
      </c>
      <c r="C86" s="23" t="s">
        <v>78</v>
      </c>
      <c r="D86" s="24">
        <v>2.3</v>
      </c>
      <c r="E86" s="25">
        <v>4.447</v>
      </c>
      <c r="F86" s="7">
        <v>6</v>
      </c>
      <c r="G86" s="5">
        <f t="shared" si="3"/>
        <v>0.0023</v>
      </c>
      <c r="H86" s="5">
        <f t="shared" si="4"/>
        <v>0.004447</v>
      </c>
      <c r="I86" s="5">
        <f t="shared" si="5"/>
        <v>-0.0021470000000000005</v>
      </c>
    </row>
    <row r="87" spans="1:9" s="21" customFormat="1" ht="12.75">
      <c r="A87" s="8" t="s">
        <v>69</v>
      </c>
      <c r="B87" s="22" t="s">
        <v>4796</v>
      </c>
      <c r="C87" s="23" t="s">
        <v>4797</v>
      </c>
      <c r="D87" s="24">
        <v>6</v>
      </c>
      <c r="E87" s="29"/>
      <c r="F87" s="7">
        <v>6</v>
      </c>
      <c r="G87" s="5">
        <f t="shared" si="3"/>
        <v>0.006</v>
      </c>
      <c r="H87" s="5">
        <f t="shared" si="4"/>
        <v>0</v>
      </c>
      <c r="I87" s="5">
        <f t="shared" si="5"/>
        <v>0.006</v>
      </c>
    </row>
    <row r="88" spans="1:9" s="21" customFormat="1" ht="12.75">
      <c r="A88" s="8" t="s">
        <v>69</v>
      </c>
      <c r="B88" s="22" t="s">
        <v>3306</v>
      </c>
      <c r="C88" s="23" t="s">
        <v>3307</v>
      </c>
      <c r="D88" s="24">
        <v>9</v>
      </c>
      <c r="E88" s="25">
        <v>2.25</v>
      </c>
      <c r="F88" s="7">
        <v>6</v>
      </c>
      <c r="G88" s="5">
        <f t="shared" si="3"/>
        <v>0.009</v>
      </c>
      <c r="H88" s="5">
        <f t="shared" si="4"/>
        <v>0.00225</v>
      </c>
      <c r="I88" s="5">
        <f t="shared" si="5"/>
        <v>0.006749999999999999</v>
      </c>
    </row>
    <row r="89" spans="1:9" s="21" customFormat="1" ht="12.75">
      <c r="A89" s="8" t="s">
        <v>69</v>
      </c>
      <c r="B89" s="22" t="s">
        <v>4798</v>
      </c>
      <c r="C89" s="23" t="s">
        <v>4799</v>
      </c>
      <c r="D89" s="24">
        <v>3</v>
      </c>
      <c r="E89" s="29"/>
      <c r="F89" s="7">
        <v>6</v>
      </c>
      <c r="G89" s="5">
        <f t="shared" si="3"/>
        <v>0.003</v>
      </c>
      <c r="H89" s="5">
        <f t="shared" si="4"/>
        <v>0</v>
      </c>
      <c r="I89" s="5">
        <f t="shared" si="5"/>
        <v>0.003</v>
      </c>
    </row>
    <row r="90" spans="1:9" s="21" customFormat="1" ht="12.75">
      <c r="A90" s="8" t="s">
        <v>69</v>
      </c>
      <c r="B90" s="22" t="s">
        <v>79</v>
      </c>
      <c r="C90" s="23" t="s">
        <v>80</v>
      </c>
      <c r="D90" s="24">
        <v>4.8</v>
      </c>
      <c r="E90" s="25">
        <v>3.516</v>
      </c>
      <c r="F90" s="7">
        <v>6</v>
      </c>
      <c r="G90" s="5">
        <f t="shared" si="3"/>
        <v>0.0048</v>
      </c>
      <c r="H90" s="5">
        <f t="shared" si="4"/>
        <v>0.003516</v>
      </c>
      <c r="I90" s="5">
        <f t="shared" si="5"/>
        <v>0.0012839999999999996</v>
      </c>
    </row>
    <row r="91" spans="1:9" s="21" customFormat="1" ht="12.75">
      <c r="A91" s="8" t="s">
        <v>69</v>
      </c>
      <c r="B91" s="22" t="s">
        <v>4731</v>
      </c>
      <c r="C91" s="23" t="s">
        <v>4732</v>
      </c>
      <c r="D91" s="24">
        <v>5.5</v>
      </c>
      <c r="E91" s="29"/>
      <c r="F91" s="7">
        <v>6</v>
      </c>
      <c r="G91" s="5">
        <f t="shared" si="3"/>
        <v>0.0055</v>
      </c>
      <c r="H91" s="5">
        <f t="shared" si="4"/>
        <v>0</v>
      </c>
      <c r="I91" s="5">
        <f t="shared" si="5"/>
        <v>0.0055</v>
      </c>
    </row>
    <row r="92" spans="1:9" s="21" customFormat="1" ht="12.75">
      <c r="A92" s="8" t="s">
        <v>69</v>
      </c>
      <c r="B92" s="22" t="s">
        <v>4800</v>
      </c>
      <c r="C92" s="23" t="s">
        <v>4801</v>
      </c>
      <c r="D92" s="24">
        <v>10</v>
      </c>
      <c r="E92" s="29"/>
      <c r="F92" s="7">
        <v>6</v>
      </c>
      <c r="G92" s="5">
        <f t="shared" si="3"/>
        <v>0.01</v>
      </c>
      <c r="H92" s="5">
        <f t="shared" si="4"/>
        <v>0</v>
      </c>
      <c r="I92" s="5">
        <f t="shared" si="5"/>
        <v>0.01</v>
      </c>
    </row>
    <row r="93" spans="1:9" s="21" customFormat="1" ht="12.75">
      <c r="A93" s="8" t="s">
        <v>69</v>
      </c>
      <c r="B93" s="22" t="s">
        <v>3308</v>
      </c>
      <c r="C93" s="23" t="s">
        <v>3309</v>
      </c>
      <c r="D93" s="24">
        <v>1.3</v>
      </c>
      <c r="E93" s="25">
        <v>1.651</v>
      </c>
      <c r="F93" s="7">
        <v>6</v>
      </c>
      <c r="G93" s="5">
        <f t="shared" si="3"/>
        <v>0.0013</v>
      </c>
      <c r="H93" s="5">
        <f t="shared" si="4"/>
        <v>0.0016510000000000001</v>
      </c>
      <c r="I93" s="5">
        <f t="shared" si="5"/>
        <v>-0.0003510000000000002</v>
      </c>
    </row>
    <row r="94" spans="1:9" s="21" customFormat="1" ht="22.5">
      <c r="A94" s="8" t="s">
        <v>69</v>
      </c>
      <c r="B94" s="22" t="s">
        <v>81</v>
      </c>
      <c r="C94" s="23" t="s">
        <v>82</v>
      </c>
      <c r="D94" s="24">
        <v>2.5</v>
      </c>
      <c r="E94" s="25">
        <v>1.938</v>
      </c>
      <c r="F94" s="7">
        <v>6</v>
      </c>
      <c r="G94" s="5">
        <f t="shared" si="3"/>
        <v>0.0025</v>
      </c>
      <c r="H94" s="5">
        <f t="shared" si="4"/>
        <v>0.001938</v>
      </c>
      <c r="I94" s="5">
        <f t="shared" si="5"/>
        <v>0.000562</v>
      </c>
    </row>
    <row r="95" spans="1:9" s="21" customFormat="1" ht="12.75">
      <c r="A95" s="8" t="s">
        <v>69</v>
      </c>
      <c r="B95" s="22" t="s">
        <v>3310</v>
      </c>
      <c r="C95" s="23" t="s">
        <v>3311</v>
      </c>
      <c r="D95" s="24">
        <v>3.5</v>
      </c>
      <c r="E95" s="25">
        <v>3.25</v>
      </c>
      <c r="F95" s="7">
        <v>6</v>
      </c>
      <c r="G95" s="5">
        <f t="shared" si="3"/>
        <v>0.0035</v>
      </c>
      <c r="H95" s="5">
        <f t="shared" si="4"/>
        <v>0.00325</v>
      </c>
      <c r="I95" s="5">
        <f t="shared" si="5"/>
        <v>0.0002500000000000002</v>
      </c>
    </row>
    <row r="96" spans="1:9" s="21" customFormat="1" ht="12.75">
      <c r="A96" s="8" t="s">
        <v>69</v>
      </c>
      <c r="B96" s="22" t="s">
        <v>3312</v>
      </c>
      <c r="C96" s="23" t="s">
        <v>3313</v>
      </c>
      <c r="D96" s="24">
        <v>1.5</v>
      </c>
      <c r="E96" s="25">
        <v>0.968</v>
      </c>
      <c r="F96" s="7">
        <v>6</v>
      </c>
      <c r="G96" s="5">
        <f t="shared" si="3"/>
        <v>0.0015</v>
      </c>
      <c r="H96" s="5">
        <f t="shared" si="4"/>
        <v>0.000968</v>
      </c>
      <c r="I96" s="5">
        <f t="shared" si="5"/>
        <v>0.000532</v>
      </c>
    </row>
    <row r="97" spans="1:9" s="21" customFormat="1" ht="12.75">
      <c r="A97" s="8" t="s">
        <v>69</v>
      </c>
      <c r="B97" s="22" t="s">
        <v>77</v>
      </c>
      <c r="C97" s="23" t="s">
        <v>83</v>
      </c>
      <c r="D97" s="24">
        <v>0.9</v>
      </c>
      <c r="E97" s="25">
        <v>0.592</v>
      </c>
      <c r="F97" s="7">
        <v>7</v>
      </c>
      <c r="G97" s="5">
        <f t="shared" si="3"/>
        <v>0.0009</v>
      </c>
      <c r="H97" s="5">
        <f t="shared" si="4"/>
        <v>0.000592</v>
      </c>
      <c r="I97" s="5">
        <f t="shared" si="5"/>
        <v>0.000308</v>
      </c>
    </row>
    <row r="98" spans="1:9" s="21" customFormat="1" ht="12.75">
      <c r="A98" s="8" t="s">
        <v>69</v>
      </c>
      <c r="B98" s="22" t="s">
        <v>3075</v>
      </c>
      <c r="C98" s="23" t="s">
        <v>4469</v>
      </c>
      <c r="D98" s="24">
        <v>0.6</v>
      </c>
      <c r="E98" s="25">
        <v>0.443</v>
      </c>
      <c r="F98" s="7">
        <v>7</v>
      </c>
      <c r="G98" s="5">
        <f t="shared" si="3"/>
        <v>0.0006</v>
      </c>
      <c r="H98" s="5">
        <f t="shared" si="4"/>
        <v>0.000443</v>
      </c>
      <c r="I98" s="5">
        <f t="shared" si="5"/>
        <v>0.00015699999999999997</v>
      </c>
    </row>
    <row r="99" spans="1:9" s="21" customFormat="1" ht="12.75">
      <c r="A99" s="8" t="s">
        <v>69</v>
      </c>
      <c r="B99" s="22" t="s">
        <v>1683</v>
      </c>
      <c r="C99" s="23" t="s">
        <v>1684</v>
      </c>
      <c r="D99" s="24">
        <v>0.7</v>
      </c>
      <c r="E99" s="25">
        <v>0.425</v>
      </c>
      <c r="F99" s="7">
        <v>7</v>
      </c>
      <c r="G99" s="5">
        <f t="shared" si="3"/>
        <v>0.0007</v>
      </c>
      <c r="H99" s="5">
        <f t="shared" si="4"/>
        <v>0.000425</v>
      </c>
      <c r="I99" s="5">
        <f t="shared" si="5"/>
        <v>0.000275</v>
      </c>
    </row>
    <row r="100" spans="1:9" s="21" customFormat="1" ht="12.75">
      <c r="A100" s="8" t="s">
        <v>69</v>
      </c>
      <c r="B100" s="22" t="s">
        <v>84</v>
      </c>
      <c r="C100" s="23" t="s">
        <v>85</v>
      </c>
      <c r="D100" s="24">
        <v>1</v>
      </c>
      <c r="E100" s="25">
        <v>0.363</v>
      </c>
      <c r="F100" s="7">
        <v>7</v>
      </c>
      <c r="G100" s="5">
        <f t="shared" si="3"/>
        <v>0.001</v>
      </c>
      <c r="H100" s="5">
        <f t="shared" si="4"/>
        <v>0.000363</v>
      </c>
      <c r="I100" s="5">
        <f t="shared" si="5"/>
        <v>0.000637</v>
      </c>
    </row>
    <row r="101" spans="1:9" s="21" customFormat="1" ht="12.75">
      <c r="A101" s="8" t="s">
        <v>69</v>
      </c>
      <c r="B101" s="22" t="s">
        <v>86</v>
      </c>
      <c r="C101" s="23" t="s">
        <v>87</v>
      </c>
      <c r="D101" s="24">
        <v>0.9</v>
      </c>
      <c r="E101" s="25">
        <v>0.187</v>
      </c>
      <c r="F101" s="7">
        <v>7</v>
      </c>
      <c r="G101" s="5">
        <f t="shared" si="3"/>
        <v>0.0009</v>
      </c>
      <c r="H101" s="5">
        <f t="shared" si="4"/>
        <v>0.000187</v>
      </c>
      <c r="I101" s="5">
        <f t="shared" si="5"/>
        <v>0.000713</v>
      </c>
    </row>
    <row r="102" spans="1:9" s="21" customFormat="1" ht="12.75">
      <c r="A102" s="8" t="s">
        <v>69</v>
      </c>
      <c r="B102" s="22" t="s">
        <v>1685</v>
      </c>
      <c r="C102" s="23" t="s">
        <v>1686</v>
      </c>
      <c r="D102" s="24">
        <v>1</v>
      </c>
      <c r="E102" s="25">
        <v>0.5</v>
      </c>
      <c r="F102" s="7">
        <v>7</v>
      </c>
      <c r="G102" s="5">
        <f t="shared" si="3"/>
        <v>0.001</v>
      </c>
      <c r="H102" s="5">
        <f t="shared" si="4"/>
        <v>0.0005</v>
      </c>
      <c r="I102" s="5">
        <f t="shared" si="5"/>
        <v>0.0005</v>
      </c>
    </row>
    <row r="103" spans="1:9" s="21" customFormat="1" ht="12.75">
      <c r="A103" s="8" t="s">
        <v>69</v>
      </c>
      <c r="B103" s="22" t="s">
        <v>88</v>
      </c>
      <c r="C103" s="23" t="s">
        <v>89</v>
      </c>
      <c r="D103" s="24">
        <v>1.4</v>
      </c>
      <c r="E103" s="25">
        <v>0.456</v>
      </c>
      <c r="F103" s="7">
        <v>7</v>
      </c>
      <c r="G103" s="5">
        <f t="shared" si="3"/>
        <v>0.0014</v>
      </c>
      <c r="H103" s="5">
        <f t="shared" si="4"/>
        <v>0.000456</v>
      </c>
      <c r="I103" s="5">
        <f t="shared" si="5"/>
        <v>0.000944</v>
      </c>
    </row>
    <row r="104" spans="1:9" s="21" customFormat="1" ht="12.75">
      <c r="A104" s="8" t="s">
        <v>69</v>
      </c>
      <c r="B104" s="22" t="s">
        <v>68</v>
      </c>
      <c r="C104" s="23"/>
      <c r="D104" s="26"/>
      <c r="E104" s="25">
        <v>530.375</v>
      </c>
      <c r="F104" s="7">
        <v>8</v>
      </c>
      <c r="G104" s="5">
        <f t="shared" si="3"/>
        <v>0</v>
      </c>
      <c r="H104" s="5">
        <f t="shared" si="4"/>
        <v>0.530375</v>
      </c>
      <c r="I104" s="5">
        <f t="shared" si="5"/>
        <v>-0.530375</v>
      </c>
    </row>
    <row r="105" spans="1:9" s="21" customFormat="1" ht="22.5">
      <c r="A105" s="8" t="s">
        <v>90</v>
      </c>
      <c r="B105" s="30" t="s">
        <v>4470</v>
      </c>
      <c r="C105" s="23" t="s">
        <v>92</v>
      </c>
      <c r="D105" s="24">
        <v>50</v>
      </c>
      <c r="E105" s="25">
        <v>44.251</v>
      </c>
      <c r="F105" s="7">
        <v>5</v>
      </c>
      <c r="G105" s="5">
        <f t="shared" si="3"/>
        <v>0.05</v>
      </c>
      <c r="H105" s="5">
        <f t="shared" si="4"/>
        <v>0.044251</v>
      </c>
      <c r="I105" s="5">
        <f t="shared" si="5"/>
        <v>0.005749000000000004</v>
      </c>
    </row>
    <row r="106" spans="1:9" s="21" customFormat="1" ht="22.5">
      <c r="A106" s="8" t="s">
        <v>90</v>
      </c>
      <c r="B106" s="30" t="s">
        <v>4471</v>
      </c>
      <c r="C106" s="23" t="s">
        <v>93</v>
      </c>
      <c r="D106" s="24">
        <v>120</v>
      </c>
      <c r="E106" s="25">
        <v>124.157</v>
      </c>
      <c r="F106" s="7">
        <v>5</v>
      </c>
      <c r="G106" s="5">
        <f t="shared" si="3"/>
        <v>0.12</v>
      </c>
      <c r="H106" s="5">
        <f t="shared" si="4"/>
        <v>0.12415699999999999</v>
      </c>
      <c r="I106" s="5">
        <f t="shared" si="5"/>
        <v>-0.004156999999999994</v>
      </c>
    </row>
    <row r="107" spans="1:9" s="21" customFormat="1" ht="22.5">
      <c r="A107" s="8" t="s">
        <v>90</v>
      </c>
      <c r="B107" s="30" t="s">
        <v>1688</v>
      </c>
      <c r="C107" s="23" t="s">
        <v>1689</v>
      </c>
      <c r="D107" s="24">
        <v>15.3</v>
      </c>
      <c r="E107" s="25">
        <v>10.214</v>
      </c>
      <c r="F107" s="7">
        <v>5</v>
      </c>
      <c r="G107" s="5">
        <f t="shared" si="3"/>
        <v>0.015300000000000001</v>
      </c>
      <c r="H107" s="5">
        <f t="shared" si="4"/>
        <v>0.010214</v>
      </c>
      <c r="I107" s="5">
        <f t="shared" si="5"/>
        <v>0.005086</v>
      </c>
    </row>
    <row r="108" spans="1:9" s="21" customFormat="1" ht="22.5">
      <c r="A108" s="8" t="s">
        <v>90</v>
      </c>
      <c r="B108" s="30" t="s">
        <v>4565</v>
      </c>
      <c r="C108" s="23" t="s">
        <v>1690</v>
      </c>
      <c r="D108" s="24">
        <v>70.7</v>
      </c>
      <c r="E108" s="25">
        <v>57.024</v>
      </c>
      <c r="F108" s="7">
        <v>5</v>
      </c>
      <c r="G108" s="5">
        <f t="shared" si="3"/>
        <v>0.0707</v>
      </c>
      <c r="H108" s="5">
        <f t="shared" si="4"/>
        <v>0.057024</v>
      </c>
      <c r="I108" s="5">
        <f t="shared" si="5"/>
        <v>0.013676</v>
      </c>
    </row>
    <row r="109" spans="1:9" s="21" customFormat="1" ht="22.5">
      <c r="A109" s="8" t="s">
        <v>90</v>
      </c>
      <c r="B109" s="30" t="s">
        <v>1711</v>
      </c>
      <c r="C109" s="23" t="s">
        <v>1712</v>
      </c>
      <c r="D109" s="24">
        <v>16.9</v>
      </c>
      <c r="E109" s="25">
        <v>12.253</v>
      </c>
      <c r="F109" s="7">
        <v>5</v>
      </c>
      <c r="G109" s="5">
        <f t="shared" si="3"/>
        <v>0.0169</v>
      </c>
      <c r="H109" s="5">
        <f t="shared" si="4"/>
        <v>0.012253</v>
      </c>
      <c r="I109" s="5">
        <f t="shared" si="5"/>
        <v>0.004646999999999998</v>
      </c>
    </row>
    <row r="110" spans="1:9" s="21" customFormat="1" ht="22.5">
      <c r="A110" s="8" t="s">
        <v>90</v>
      </c>
      <c r="B110" s="30" t="s">
        <v>1691</v>
      </c>
      <c r="C110" s="23" t="s">
        <v>1692</v>
      </c>
      <c r="D110" s="24">
        <v>16.9</v>
      </c>
      <c r="E110" s="25">
        <v>9.527</v>
      </c>
      <c r="F110" s="7">
        <v>5</v>
      </c>
      <c r="G110" s="5">
        <f t="shared" si="3"/>
        <v>0.0169</v>
      </c>
      <c r="H110" s="5">
        <f t="shared" si="4"/>
        <v>0.009526999999999999</v>
      </c>
      <c r="I110" s="5">
        <f t="shared" si="5"/>
        <v>0.007372999999999999</v>
      </c>
    </row>
    <row r="111" spans="1:9" s="21" customFormat="1" ht="33.75">
      <c r="A111" s="8" t="s">
        <v>90</v>
      </c>
      <c r="B111" s="30" t="s">
        <v>4380</v>
      </c>
      <c r="C111" s="23" t="s">
        <v>1693</v>
      </c>
      <c r="D111" s="24">
        <v>4</v>
      </c>
      <c r="E111" s="25">
        <v>5.186</v>
      </c>
      <c r="F111" s="7">
        <v>6</v>
      </c>
      <c r="G111" s="5">
        <f t="shared" si="3"/>
        <v>0.004</v>
      </c>
      <c r="H111" s="5">
        <f t="shared" si="4"/>
        <v>0.005186</v>
      </c>
      <c r="I111" s="5">
        <f t="shared" si="5"/>
        <v>-0.0011859999999999996</v>
      </c>
    </row>
    <row r="112" spans="1:9" s="21" customFormat="1" ht="33.75">
      <c r="A112" s="8" t="s">
        <v>90</v>
      </c>
      <c r="B112" s="30" t="s">
        <v>4381</v>
      </c>
      <c r="C112" s="23" t="s">
        <v>1694</v>
      </c>
      <c r="D112" s="24">
        <v>4</v>
      </c>
      <c r="E112" s="25">
        <v>3.44</v>
      </c>
      <c r="F112" s="7">
        <v>6</v>
      </c>
      <c r="G112" s="5">
        <f t="shared" si="3"/>
        <v>0.004</v>
      </c>
      <c r="H112" s="5">
        <f t="shared" si="4"/>
        <v>0.00344</v>
      </c>
      <c r="I112" s="5">
        <f t="shared" si="5"/>
        <v>0.0005600000000000002</v>
      </c>
    </row>
    <row r="113" spans="1:9" ht="12.75">
      <c r="A113" s="8" t="s">
        <v>90</v>
      </c>
      <c r="B113" s="22" t="s">
        <v>1695</v>
      </c>
      <c r="C113" s="23" t="s">
        <v>1696</v>
      </c>
      <c r="D113" s="24">
        <v>2</v>
      </c>
      <c r="E113" s="25">
        <v>2</v>
      </c>
      <c r="F113" s="7">
        <v>6</v>
      </c>
      <c r="G113" s="5">
        <f t="shared" si="3"/>
        <v>0.002</v>
      </c>
      <c r="H113" s="5">
        <f t="shared" si="4"/>
        <v>0.002</v>
      </c>
      <c r="I113" s="5">
        <f t="shared" si="5"/>
        <v>0</v>
      </c>
    </row>
    <row r="114" spans="1:9" ht="12.75">
      <c r="A114" s="8" t="s">
        <v>90</v>
      </c>
      <c r="B114" s="22" t="s">
        <v>3314</v>
      </c>
      <c r="C114" s="23" t="s">
        <v>3315</v>
      </c>
      <c r="D114" s="24">
        <v>1</v>
      </c>
      <c r="E114" s="25">
        <v>0.806</v>
      </c>
      <c r="F114" s="7">
        <v>6</v>
      </c>
      <c r="G114" s="5">
        <f aca="true" t="shared" si="6" ref="G114:G165">D114/1000</f>
        <v>0.001</v>
      </c>
      <c r="H114" s="5">
        <f aca="true" t="shared" si="7" ref="H114:H149">E114/1000</f>
        <v>0.0008060000000000001</v>
      </c>
      <c r="I114" s="5">
        <f t="shared" si="5"/>
        <v>0.00019399999999999995</v>
      </c>
    </row>
    <row r="115" spans="1:9" ht="22.5">
      <c r="A115" s="8" t="s">
        <v>90</v>
      </c>
      <c r="B115" s="30" t="s">
        <v>4566</v>
      </c>
      <c r="C115" s="23" t="s">
        <v>3316</v>
      </c>
      <c r="D115" s="24">
        <v>4.4</v>
      </c>
      <c r="E115" s="25">
        <v>1.63</v>
      </c>
      <c r="F115" s="7">
        <v>6</v>
      </c>
      <c r="G115" s="5">
        <f t="shared" si="6"/>
        <v>0.0044</v>
      </c>
      <c r="H115" s="5">
        <f t="shared" si="7"/>
        <v>0.00163</v>
      </c>
      <c r="I115" s="5">
        <f t="shared" si="5"/>
        <v>0.0027700000000000003</v>
      </c>
    </row>
    <row r="116" spans="1:9" ht="22.5">
      <c r="A116" s="8" t="s">
        <v>90</v>
      </c>
      <c r="B116" s="30" t="s">
        <v>4567</v>
      </c>
      <c r="C116" s="23" t="s">
        <v>3317</v>
      </c>
      <c r="D116" s="24">
        <v>3.5</v>
      </c>
      <c r="E116" s="25">
        <v>1.141</v>
      </c>
      <c r="F116" s="7">
        <v>6</v>
      </c>
      <c r="G116" s="5">
        <f t="shared" si="6"/>
        <v>0.0035</v>
      </c>
      <c r="H116" s="5">
        <f t="shared" si="7"/>
        <v>0.001141</v>
      </c>
      <c r="I116" s="5">
        <f t="shared" si="5"/>
        <v>0.002359</v>
      </c>
    </row>
    <row r="117" spans="1:9" ht="12.75">
      <c r="A117" s="8" t="s">
        <v>90</v>
      </c>
      <c r="B117" s="22" t="s">
        <v>1697</v>
      </c>
      <c r="C117" s="23" t="s">
        <v>1698</v>
      </c>
      <c r="D117" s="24">
        <v>2</v>
      </c>
      <c r="E117" s="25">
        <v>1.048</v>
      </c>
      <c r="F117" s="7">
        <v>6</v>
      </c>
      <c r="G117" s="5">
        <f t="shared" si="6"/>
        <v>0.002</v>
      </c>
      <c r="H117" s="5">
        <f t="shared" si="7"/>
        <v>0.001048</v>
      </c>
      <c r="I117" s="5">
        <f t="shared" si="5"/>
        <v>0.0009519999999999999</v>
      </c>
    </row>
    <row r="118" spans="1:9" ht="33.75">
      <c r="A118" s="8" t="s">
        <v>90</v>
      </c>
      <c r="B118" s="30" t="s">
        <v>3318</v>
      </c>
      <c r="C118" s="23" t="s">
        <v>3319</v>
      </c>
      <c r="D118" s="24">
        <v>2.9</v>
      </c>
      <c r="E118" s="25">
        <v>2.307</v>
      </c>
      <c r="F118" s="7">
        <v>6</v>
      </c>
      <c r="G118" s="5">
        <f t="shared" si="6"/>
        <v>0.0029</v>
      </c>
      <c r="H118" s="5">
        <f t="shared" si="7"/>
        <v>0.002307</v>
      </c>
      <c r="I118" s="5">
        <f t="shared" si="5"/>
        <v>0.0005929999999999998</v>
      </c>
    </row>
    <row r="119" spans="1:9" ht="33.75">
      <c r="A119" s="8" t="s">
        <v>90</v>
      </c>
      <c r="B119" s="30" t="s">
        <v>3320</v>
      </c>
      <c r="C119" s="23" t="s">
        <v>3321</v>
      </c>
      <c r="D119" s="24">
        <v>1.5</v>
      </c>
      <c r="E119" s="29"/>
      <c r="F119" s="7">
        <v>6</v>
      </c>
      <c r="G119" s="5">
        <f t="shared" si="6"/>
        <v>0.0015</v>
      </c>
      <c r="H119" s="5">
        <f t="shared" si="7"/>
        <v>0</v>
      </c>
      <c r="I119" s="5">
        <f t="shared" si="5"/>
        <v>0.0015</v>
      </c>
    </row>
    <row r="120" spans="1:9" ht="22.5">
      <c r="A120" s="8" t="s">
        <v>90</v>
      </c>
      <c r="B120" s="30" t="s">
        <v>1699</v>
      </c>
      <c r="C120" s="23" t="s">
        <v>1700</v>
      </c>
      <c r="D120" s="24">
        <v>2.4</v>
      </c>
      <c r="E120" s="25">
        <v>1.084</v>
      </c>
      <c r="F120" s="7">
        <v>6</v>
      </c>
      <c r="G120" s="5">
        <f t="shared" si="6"/>
        <v>0.0024</v>
      </c>
      <c r="H120" s="5">
        <f t="shared" si="7"/>
        <v>0.0010840000000000001</v>
      </c>
      <c r="I120" s="5">
        <f t="shared" si="5"/>
        <v>0.0013159999999999997</v>
      </c>
    </row>
    <row r="121" spans="1:9" ht="22.5">
      <c r="A121" s="8" t="s">
        <v>90</v>
      </c>
      <c r="B121" s="30" t="s">
        <v>1701</v>
      </c>
      <c r="C121" s="23" t="s">
        <v>1702</v>
      </c>
      <c r="D121" s="24">
        <v>5.2</v>
      </c>
      <c r="E121" s="25">
        <v>2.761</v>
      </c>
      <c r="F121" s="7">
        <v>6</v>
      </c>
      <c r="G121" s="5">
        <f t="shared" si="6"/>
        <v>0.0052</v>
      </c>
      <c r="H121" s="5">
        <f t="shared" si="7"/>
        <v>0.002761</v>
      </c>
      <c r="I121" s="5">
        <f t="shared" si="5"/>
        <v>0.0024389999999999998</v>
      </c>
    </row>
    <row r="122" spans="1:9" ht="22.5">
      <c r="A122" s="8" t="s">
        <v>90</v>
      </c>
      <c r="B122" s="30" t="s">
        <v>1703</v>
      </c>
      <c r="C122" s="23" t="s">
        <v>1704</v>
      </c>
      <c r="D122" s="24">
        <v>3</v>
      </c>
      <c r="E122" s="25">
        <v>2.416</v>
      </c>
      <c r="F122" s="7">
        <v>6</v>
      </c>
      <c r="G122" s="5">
        <f t="shared" si="6"/>
        <v>0.003</v>
      </c>
      <c r="H122" s="5">
        <f t="shared" si="7"/>
        <v>0.0024159999999999997</v>
      </c>
      <c r="I122" s="5">
        <f t="shared" si="5"/>
        <v>0.0005840000000000003</v>
      </c>
    </row>
    <row r="123" spans="1:9" ht="22.5">
      <c r="A123" s="8" t="s">
        <v>90</v>
      </c>
      <c r="B123" s="30" t="s">
        <v>1705</v>
      </c>
      <c r="C123" s="23" t="s">
        <v>1706</v>
      </c>
      <c r="D123" s="24">
        <v>5.2</v>
      </c>
      <c r="E123" s="25">
        <v>2.746</v>
      </c>
      <c r="F123" s="7">
        <v>6</v>
      </c>
      <c r="G123" s="5">
        <f t="shared" si="6"/>
        <v>0.0052</v>
      </c>
      <c r="H123" s="5">
        <f t="shared" si="7"/>
        <v>0.002746</v>
      </c>
      <c r="I123" s="5">
        <f t="shared" si="5"/>
        <v>0.0024539999999999996</v>
      </c>
    </row>
    <row r="124" spans="1:9" ht="22.5">
      <c r="A124" s="8" t="s">
        <v>90</v>
      </c>
      <c r="B124" s="30" t="s">
        <v>1707</v>
      </c>
      <c r="C124" s="23" t="s">
        <v>1708</v>
      </c>
      <c r="D124" s="24">
        <v>8.4</v>
      </c>
      <c r="E124" s="25">
        <v>5.732</v>
      </c>
      <c r="F124" s="7">
        <v>6</v>
      </c>
      <c r="G124" s="5">
        <f t="shared" si="6"/>
        <v>0.008400000000000001</v>
      </c>
      <c r="H124" s="5">
        <f t="shared" si="7"/>
        <v>0.005732</v>
      </c>
      <c r="I124" s="5">
        <f t="shared" si="5"/>
        <v>0.002668000000000001</v>
      </c>
    </row>
    <row r="125" spans="1:9" ht="22.5">
      <c r="A125" s="8" t="s">
        <v>90</v>
      </c>
      <c r="B125" s="30" t="s">
        <v>1709</v>
      </c>
      <c r="C125" s="23" t="s">
        <v>1710</v>
      </c>
      <c r="D125" s="24">
        <v>3.7</v>
      </c>
      <c r="E125" s="25">
        <v>2.962</v>
      </c>
      <c r="F125" s="7">
        <v>6</v>
      </c>
      <c r="G125" s="5">
        <f t="shared" si="6"/>
        <v>0.0037</v>
      </c>
      <c r="H125" s="5">
        <f t="shared" si="7"/>
        <v>0.0029620000000000002</v>
      </c>
      <c r="I125" s="5">
        <f t="shared" si="5"/>
        <v>0.0007379999999999999</v>
      </c>
    </row>
    <row r="126" spans="1:9" ht="22.5">
      <c r="A126" s="8" t="s">
        <v>90</v>
      </c>
      <c r="B126" s="30" t="s">
        <v>1713</v>
      </c>
      <c r="C126" s="23" t="s">
        <v>1714</v>
      </c>
      <c r="D126" s="24">
        <v>1.6</v>
      </c>
      <c r="E126" s="25">
        <v>1.698</v>
      </c>
      <c r="F126" s="7">
        <v>6</v>
      </c>
      <c r="G126" s="5">
        <f t="shared" si="6"/>
        <v>0.0016</v>
      </c>
      <c r="H126" s="5">
        <f t="shared" si="7"/>
        <v>0.0016979999999999999</v>
      </c>
      <c r="I126" s="5">
        <f t="shared" si="5"/>
        <v>-9.799999999999978E-05</v>
      </c>
    </row>
    <row r="127" spans="1:9" ht="22.5">
      <c r="A127" s="8" t="s">
        <v>90</v>
      </c>
      <c r="B127" s="30" t="s">
        <v>1715</v>
      </c>
      <c r="C127" s="23" t="s">
        <v>1716</v>
      </c>
      <c r="D127" s="24">
        <v>3.2</v>
      </c>
      <c r="E127" s="25">
        <v>2.84</v>
      </c>
      <c r="F127" s="7">
        <v>6</v>
      </c>
      <c r="G127" s="5">
        <f t="shared" si="6"/>
        <v>0.0032</v>
      </c>
      <c r="H127" s="5">
        <f t="shared" si="7"/>
        <v>0.0028399999999999996</v>
      </c>
      <c r="I127" s="5">
        <f>G127-H127</f>
        <v>0.0003600000000000005</v>
      </c>
    </row>
    <row r="128" spans="1:9" ht="22.5">
      <c r="A128" s="8" t="s">
        <v>90</v>
      </c>
      <c r="B128" s="30" t="s">
        <v>1717</v>
      </c>
      <c r="C128" s="23" t="s">
        <v>1718</v>
      </c>
      <c r="D128" s="24">
        <v>2.6</v>
      </c>
      <c r="E128" s="25">
        <v>2.42</v>
      </c>
      <c r="F128" s="7">
        <v>6</v>
      </c>
      <c r="G128" s="5">
        <f t="shared" si="6"/>
        <v>0.0026</v>
      </c>
      <c r="H128" s="5">
        <f t="shared" si="7"/>
        <v>0.00242</v>
      </c>
      <c r="I128" s="5">
        <f aca="true" t="shared" si="8" ref="I128:I180">G128-H128</f>
        <v>0.00018000000000000004</v>
      </c>
    </row>
    <row r="129" spans="1:9" ht="22.5">
      <c r="A129" s="8" t="s">
        <v>90</v>
      </c>
      <c r="B129" s="30" t="s">
        <v>1719</v>
      </c>
      <c r="C129" s="23" t="s">
        <v>1720</v>
      </c>
      <c r="D129" s="24">
        <v>9.8</v>
      </c>
      <c r="E129" s="25">
        <v>7.404</v>
      </c>
      <c r="F129" s="7">
        <v>6</v>
      </c>
      <c r="G129" s="5">
        <f t="shared" si="6"/>
        <v>0.009800000000000001</v>
      </c>
      <c r="H129" s="5">
        <f t="shared" si="7"/>
        <v>0.007404</v>
      </c>
      <c r="I129" s="5">
        <f t="shared" si="8"/>
        <v>0.0023960000000000014</v>
      </c>
    </row>
    <row r="130" spans="1:9" ht="22.5">
      <c r="A130" s="8" t="s">
        <v>90</v>
      </c>
      <c r="B130" s="30" t="s">
        <v>1721</v>
      </c>
      <c r="C130" s="23" t="s">
        <v>1722</v>
      </c>
      <c r="D130" s="24">
        <v>2.3</v>
      </c>
      <c r="E130" s="25">
        <v>2.011</v>
      </c>
      <c r="F130" s="7">
        <v>6</v>
      </c>
      <c r="G130" s="5">
        <f t="shared" si="6"/>
        <v>0.0023</v>
      </c>
      <c r="H130" s="5">
        <f t="shared" si="7"/>
        <v>0.002011</v>
      </c>
      <c r="I130" s="5">
        <f t="shared" si="8"/>
        <v>0.00028899999999999976</v>
      </c>
    </row>
    <row r="131" spans="1:9" ht="12.75">
      <c r="A131" s="8" t="s">
        <v>90</v>
      </c>
      <c r="B131" s="22" t="s">
        <v>3322</v>
      </c>
      <c r="C131" s="23" t="s">
        <v>3323</v>
      </c>
      <c r="D131" s="24">
        <v>0.9</v>
      </c>
      <c r="E131" s="25">
        <v>0.306</v>
      </c>
      <c r="F131" s="7">
        <v>7</v>
      </c>
      <c r="G131" s="5">
        <f t="shared" si="6"/>
        <v>0.0009</v>
      </c>
      <c r="H131" s="5">
        <f t="shared" si="7"/>
        <v>0.000306</v>
      </c>
      <c r="I131" s="5">
        <f t="shared" si="8"/>
        <v>0.0005939999999999999</v>
      </c>
    </row>
    <row r="132" spans="1:9" ht="12.75">
      <c r="A132" s="8" t="s">
        <v>90</v>
      </c>
      <c r="B132" s="22" t="s">
        <v>4382</v>
      </c>
      <c r="C132" s="23" t="s">
        <v>4383</v>
      </c>
      <c r="D132" s="24">
        <v>0.4</v>
      </c>
      <c r="E132" s="25">
        <v>0.389</v>
      </c>
      <c r="F132" s="7">
        <v>7</v>
      </c>
      <c r="G132" s="5">
        <f t="shared" si="6"/>
        <v>0.0004</v>
      </c>
      <c r="H132" s="5">
        <f t="shared" si="7"/>
        <v>0.000389</v>
      </c>
      <c r="I132" s="5">
        <f t="shared" si="8"/>
        <v>1.0999999999999996E-05</v>
      </c>
    </row>
    <row r="133" spans="1:9" ht="12.75">
      <c r="A133" s="8" t="s">
        <v>90</v>
      </c>
      <c r="B133" s="22" t="s">
        <v>3324</v>
      </c>
      <c r="C133" s="23" t="s">
        <v>3325</v>
      </c>
      <c r="D133" s="24">
        <v>0.3</v>
      </c>
      <c r="E133" s="25">
        <v>0.327</v>
      </c>
      <c r="F133" s="7">
        <v>7</v>
      </c>
      <c r="G133" s="5">
        <f t="shared" si="6"/>
        <v>0.0003</v>
      </c>
      <c r="H133" s="5">
        <f t="shared" si="7"/>
        <v>0.00032700000000000003</v>
      </c>
      <c r="I133" s="5">
        <f t="shared" si="8"/>
        <v>-2.700000000000006E-05</v>
      </c>
    </row>
    <row r="134" spans="1:9" ht="12.75">
      <c r="A134" s="8" t="s">
        <v>90</v>
      </c>
      <c r="B134" s="22" t="s">
        <v>1723</v>
      </c>
      <c r="C134" s="23" t="s">
        <v>1724</v>
      </c>
      <c r="D134" s="24">
        <v>0.3</v>
      </c>
      <c r="E134" s="25">
        <v>0.235</v>
      </c>
      <c r="F134" s="7">
        <v>7</v>
      </c>
      <c r="G134" s="5">
        <f t="shared" si="6"/>
        <v>0.0003</v>
      </c>
      <c r="H134" s="5">
        <f t="shared" si="7"/>
        <v>0.000235</v>
      </c>
      <c r="I134" s="5">
        <f t="shared" si="8"/>
        <v>6.499999999999998E-05</v>
      </c>
    </row>
    <row r="135" spans="1:9" ht="12.75">
      <c r="A135" s="8" t="s">
        <v>90</v>
      </c>
      <c r="B135" s="22" t="s">
        <v>3326</v>
      </c>
      <c r="C135" s="23" t="s">
        <v>3327</v>
      </c>
      <c r="D135" s="24">
        <v>1</v>
      </c>
      <c r="E135" s="25">
        <v>1</v>
      </c>
      <c r="F135" s="7">
        <v>7</v>
      </c>
      <c r="G135" s="5">
        <f t="shared" si="6"/>
        <v>0.001</v>
      </c>
      <c r="H135" s="5">
        <f t="shared" si="7"/>
        <v>0.001</v>
      </c>
      <c r="I135" s="5">
        <f t="shared" si="8"/>
        <v>0</v>
      </c>
    </row>
    <row r="136" spans="1:9" ht="12.75">
      <c r="A136" s="8" t="s">
        <v>90</v>
      </c>
      <c r="B136" s="22" t="s">
        <v>1725</v>
      </c>
      <c r="C136" s="23" t="s">
        <v>1726</v>
      </c>
      <c r="D136" s="24">
        <v>0.9</v>
      </c>
      <c r="E136" s="25">
        <v>0.918</v>
      </c>
      <c r="F136" s="7">
        <v>7</v>
      </c>
      <c r="G136" s="5">
        <f t="shared" si="6"/>
        <v>0.0009</v>
      </c>
      <c r="H136" s="5">
        <f t="shared" si="7"/>
        <v>0.0009180000000000001</v>
      </c>
      <c r="I136" s="5">
        <f t="shared" si="8"/>
        <v>-1.8000000000000112E-05</v>
      </c>
    </row>
    <row r="137" spans="1:9" ht="12.75">
      <c r="A137" s="8" t="s">
        <v>90</v>
      </c>
      <c r="B137" s="22" t="s">
        <v>1727</v>
      </c>
      <c r="C137" s="23" t="s">
        <v>3328</v>
      </c>
      <c r="D137" s="24">
        <v>0.3</v>
      </c>
      <c r="E137" s="25">
        <v>0.171</v>
      </c>
      <c r="F137" s="7">
        <v>7</v>
      </c>
      <c r="G137" s="5">
        <f t="shared" si="6"/>
        <v>0.0003</v>
      </c>
      <c r="H137" s="5">
        <f t="shared" si="7"/>
        <v>0.000171</v>
      </c>
      <c r="I137" s="5">
        <f t="shared" si="8"/>
        <v>0.00012899999999999996</v>
      </c>
    </row>
    <row r="138" spans="1:9" ht="12.75">
      <c r="A138" s="8" t="s">
        <v>90</v>
      </c>
      <c r="B138" s="22" t="s">
        <v>1728</v>
      </c>
      <c r="C138" s="23" t="s">
        <v>1729</v>
      </c>
      <c r="D138" s="24">
        <v>0.4</v>
      </c>
      <c r="E138" s="25">
        <v>0.183</v>
      </c>
      <c r="F138" s="7">
        <v>7</v>
      </c>
      <c r="G138" s="5">
        <f t="shared" si="6"/>
        <v>0.0004</v>
      </c>
      <c r="H138" s="5">
        <f t="shared" si="7"/>
        <v>0.000183</v>
      </c>
      <c r="I138" s="5">
        <f t="shared" si="8"/>
        <v>0.00021700000000000002</v>
      </c>
    </row>
    <row r="139" spans="1:9" ht="33.75">
      <c r="A139" s="8" t="s">
        <v>90</v>
      </c>
      <c r="B139" s="30" t="s">
        <v>3329</v>
      </c>
      <c r="C139" s="23" t="s">
        <v>3330</v>
      </c>
      <c r="D139" s="24">
        <v>0.8</v>
      </c>
      <c r="E139" s="25">
        <v>0.339</v>
      </c>
      <c r="F139" s="7">
        <v>7</v>
      </c>
      <c r="G139" s="5">
        <f t="shared" si="6"/>
        <v>0.0008</v>
      </c>
      <c r="H139" s="5">
        <f t="shared" si="7"/>
        <v>0.000339</v>
      </c>
      <c r="I139" s="5">
        <f t="shared" si="8"/>
        <v>0.00046100000000000004</v>
      </c>
    </row>
    <row r="140" spans="1:9" ht="33.75">
      <c r="A140" s="8" t="s">
        <v>90</v>
      </c>
      <c r="B140" s="30" t="s">
        <v>3331</v>
      </c>
      <c r="C140" s="23" t="s">
        <v>3332</v>
      </c>
      <c r="D140" s="24">
        <v>1</v>
      </c>
      <c r="E140" s="25">
        <v>0.592</v>
      </c>
      <c r="F140" s="7">
        <v>7</v>
      </c>
      <c r="G140" s="5">
        <f t="shared" si="6"/>
        <v>0.001</v>
      </c>
      <c r="H140" s="5">
        <f t="shared" si="7"/>
        <v>0.000592</v>
      </c>
      <c r="I140" s="5">
        <f t="shared" si="8"/>
        <v>0.00040800000000000005</v>
      </c>
    </row>
    <row r="141" spans="1:9" ht="22.5">
      <c r="A141" s="8" t="s">
        <v>90</v>
      </c>
      <c r="B141" s="30" t="s">
        <v>1730</v>
      </c>
      <c r="C141" s="23" t="s">
        <v>1731</v>
      </c>
      <c r="D141" s="24">
        <v>0.4</v>
      </c>
      <c r="E141" s="29"/>
      <c r="F141" s="7">
        <v>7</v>
      </c>
      <c r="G141" s="5">
        <f t="shared" si="6"/>
        <v>0.0004</v>
      </c>
      <c r="H141" s="5">
        <f t="shared" si="7"/>
        <v>0</v>
      </c>
      <c r="I141" s="5">
        <f t="shared" si="8"/>
        <v>0.0004</v>
      </c>
    </row>
    <row r="142" spans="1:9" ht="22.5">
      <c r="A142" s="8" t="s">
        <v>90</v>
      </c>
      <c r="B142" s="30" t="s">
        <v>1732</v>
      </c>
      <c r="C142" s="23" t="s">
        <v>1733</v>
      </c>
      <c r="D142" s="24">
        <v>0.4</v>
      </c>
      <c r="E142" s="25">
        <v>0.27</v>
      </c>
      <c r="F142" s="7">
        <v>7</v>
      </c>
      <c r="G142" s="5">
        <f t="shared" si="6"/>
        <v>0.0004</v>
      </c>
      <c r="H142" s="5">
        <f t="shared" si="7"/>
        <v>0.00027</v>
      </c>
      <c r="I142" s="5">
        <f t="shared" si="8"/>
        <v>0.00013000000000000002</v>
      </c>
    </row>
    <row r="143" spans="1:9" ht="12.75">
      <c r="A143" s="8" t="s">
        <v>90</v>
      </c>
      <c r="B143" s="22" t="s">
        <v>1734</v>
      </c>
      <c r="C143" s="23" t="s">
        <v>1735</v>
      </c>
      <c r="D143" s="24">
        <v>0.4</v>
      </c>
      <c r="E143" s="25">
        <v>0.561</v>
      </c>
      <c r="F143" s="7">
        <v>7</v>
      </c>
      <c r="G143" s="5">
        <f t="shared" si="6"/>
        <v>0.0004</v>
      </c>
      <c r="H143" s="5">
        <f t="shared" si="7"/>
        <v>0.0005610000000000001</v>
      </c>
      <c r="I143" s="5">
        <f t="shared" si="8"/>
        <v>-0.00016100000000000006</v>
      </c>
    </row>
    <row r="144" spans="1:9" ht="12.75">
      <c r="A144" s="8" t="s">
        <v>90</v>
      </c>
      <c r="B144" s="22" t="s">
        <v>1736</v>
      </c>
      <c r="C144" s="23" t="s">
        <v>1737</v>
      </c>
      <c r="D144" s="24">
        <v>1</v>
      </c>
      <c r="E144" s="25">
        <v>0.4</v>
      </c>
      <c r="F144" s="7">
        <v>7</v>
      </c>
      <c r="G144" s="5">
        <f t="shared" si="6"/>
        <v>0.001</v>
      </c>
      <c r="H144" s="5">
        <f t="shared" si="7"/>
        <v>0.0004</v>
      </c>
      <c r="I144" s="5">
        <f t="shared" si="8"/>
        <v>0.0006000000000000001</v>
      </c>
    </row>
    <row r="145" spans="1:9" ht="12.75">
      <c r="A145" s="8" t="s">
        <v>90</v>
      </c>
      <c r="B145" s="22" t="s">
        <v>1738</v>
      </c>
      <c r="C145" s="23" t="s">
        <v>1739</v>
      </c>
      <c r="D145" s="24">
        <v>1</v>
      </c>
      <c r="E145" s="25">
        <v>0.446</v>
      </c>
      <c r="F145" s="7">
        <v>7</v>
      </c>
      <c r="G145" s="5">
        <f t="shared" si="6"/>
        <v>0.001</v>
      </c>
      <c r="H145" s="5">
        <f t="shared" si="7"/>
        <v>0.000446</v>
      </c>
      <c r="I145" s="5">
        <f t="shared" si="8"/>
        <v>0.000554</v>
      </c>
    </row>
    <row r="146" spans="1:9" s="21" customFormat="1" ht="12.75">
      <c r="A146" s="8" t="s">
        <v>90</v>
      </c>
      <c r="B146" s="22" t="s">
        <v>3333</v>
      </c>
      <c r="C146" s="23" t="s">
        <v>3334</v>
      </c>
      <c r="D146" s="24">
        <v>1</v>
      </c>
      <c r="E146" s="25">
        <v>0.361</v>
      </c>
      <c r="F146" s="7">
        <v>7</v>
      </c>
      <c r="G146" s="5">
        <f t="shared" si="6"/>
        <v>0.001</v>
      </c>
      <c r="H146" s="5">
        <f t="shared" si="7"/>
        <v>0.000361</v>
      </c>
      <c r="I146" s="5">
        <f t="shared" si="8"/>
        <v>0.000639</v>
      </c>
    </row>
    <row r="147" spans="1:9" s="21" customFormat="1" ht="12.75">
      <c r="A147" s="8" t="s">
        <v>90</v>
      </c>
      <c r="B147" s="22" t="s">
        <v>68</v>
      </c>
      <c r="C147" s="23"/>
      <c r="D147" s="26"/>
      <c r="E147" s="25">
        <v>454.71</v>
      </c>
      <c r="F147" s="7">
        <v>8</v>
      </c>
      <c r="G147" s="5">
        <f t="shared" si="6"/>
        <v>0</v>
      </c>
      <c r="H147" s="5">
        <f t="shared" si="7"/>
        <v>0.45471</v>
      </c>
      <c r="I147" s="5">
        <f t="shared" si="8"/>
        <v>-0.45471</v>
      </c>
    </row>
    <row r="148" spans="1:9" s="21" customFormat="1" ht="12.75">
      <c r="A148" s="8" t="s">
        <v>95</v>
      </c>
      <c r="B148" s="22" t="s">
        <v>1547</v>
      </c>
      <c r="C148" s="23" t="s">
        <v>1548</v>
      </c>
      <c r="D148" s="27">
        <v>6200</v>
      </c>
      <c r="E148" s="28">
        <v>4266.625</v>
      </c>
      <c r="F148" s="7">
        <v>3</v>
      </c>
      <c r="G148" s="5">
        <f t="shared" si="6"/>
        <v>6.2</v>
      </c>
      <c r="H148" s="5">
        <f t="shared" si="7"/>
        <v>4.266625</v>
      </c>
      <c r="I148" s="5">
        <f t="shared" si="8"/>
        <v>1.9333749999999998</v>
      </c>
    </row>
    <row r="149" spans="1:9" s="21" customFormat="1" ht="12.75">
      <c r="A149" s="8" t="s">
        <v>95</v>
      </c>
      <c r="B149" s="22" t="s">
        <v>98</v>
      </c>
      <c r="C149" s="23" t="s">
        <v>99</v>
      </c>
      <c r="D149" s="24">
        <v>201</v>
      </c>
      <c r="E149" s="25">
        <v>175.754</v>
      </c>
      <c r="F149" s="7">
        <v>4</v>
      </c>
      <c r="G149" s="5">
        <f t="shared" si="6"/>
        <v>0.201</v>
      </c>
      <c r="H149" s="5">
        <f t="shared" si="7"/>
        <v>0.175754</v>
      </c>
      <c r="I149" s="5">
        <f t="shared" si="8"/>
        <v>0.02524600000000002</v>
      </c>
    </row>
    <row r="150" spans="1:9" s="21" customFormat="1" ht="12.75">
      <c r="A150" s="8" t="s">
        <v>95</v>
      </c>
      <c r="B150" s="22" t="s">
        <v>1740</v>
      </c>
      <c r="C150" s="23" t="s">
        <v>1741</v>
      </c>
      <c r="D150" s="24">
        <v>160</v>
      </c>
      <c r="E150" s="25">
        <v>124.978</v>
      </c>
      <c r="F150" s="7">
        <v>4</v>
      </c>
      <c r="G150" s="5">
        <f t="shared" si="6"/>
        <v>0.16</v>
      </c>
      <c r="H150" s="5">
        <f>E150/1000</f>
        <v>0.12497799999999999</v>
      </c>
      <c r="I150" s="5">
        <f t="shared" si="8"/>
        <v>0.03502200000000001</v>
      </c>
    </row>
    <row r="151" spans="1:9" s="21" customFormat="1" ht="22.5">
      <c r="A151" s="8" t="s">
        <v>95</v>
      </c>
      <c r="B151" s="22" t="s">
        <v>96</v>
      </c>
      <c r="C151" s="23" t="s">
        <v>97</v>
      </c>
      <c r="D151" s="27">
        <v>1500</v>
      </c>
      <c r="E151" s="28">
        <v>1636.091</v>
      </c>
      <c r="F151" s="7">
        <v>4</v>
      </c>
      <c r="G151" s="5">
        <f t="shared" si="6"/>
        <v>1.5</v>
      </c>
      <c r="H151" s="5">
        <f aca="true" t="shared" si="9" ref="H151:H206">E151/1000</f>
        <v>1.636091</v>
      </c>
      <c r="I151" s="5">
        <f t="shared" si="8"/>
        <v>-0.13609099999999996</v>
      </c>
    </row>
    <row r="152" spans="1:9" s="21" customFormat="1" ht="12.75">
      <c r="A152" s="8" t="s">
        <v>95</v>
      </c>
      <c r="B152" s="22" t="s">
        <v>4568</v>
      </c>
      <c r="C152" s="23" t="s">
        <v>1742</v>
      </c>
      <c r="D152" s="24">
        <v>135</v>
      </c>
      <c r="E152" s="25">
        <v>101.105</v>
      </c>
      <c r="F152" s="7">
        <v>4</v>
      </c>
      <c r="G152" s="5">
        <f t="shared" si="6"/>
        <v>0.135</v>
      </c>
      <c r="H152" s="5">
        <f t="shared" si="9"/>
        <v>0.101105</v>
      </c>
      <c r="I152" s="5">
        <f t="shared" si="8"/>
        <v>0.03389500000000001</v>
      </c>
    </row>
    <row r="153" spans="1:9" s="21" customFormat="1" ht="22.5">
      <c r="A153" s="8" t="s">
        <v>95</v>
      </c>
      <c r="B153" s="30" t="s">
        <v>1743</v>
      </c>
      <c r="C153" s="23" t="s">
        <v>1744</v>
      </c>
      <c r="D153" s="24">
        <v>335</v>
      </c>
      <c r="E153" s="25">
        <v>287.026</v>
      </c>
      <c r="F153" s="7">
        <v>4</v>
      </c>
      <c r="G153" s="5">
        <f t="shared" si="6"/>
        <v>0.335</v>
      </c>
      <c r="H153" s="5">
        <f t="shared" si="9"/>
        <v>0.287026</v>
      </c>
      <c r="I153" s="5">
        <f t="shared" si="8"/>
        <v>0.04797400000000002</v>
      </c>
    </row>
    <row r="154" spans="1:9" s="21" customFormat="1" ht="22.5">
      <c r="A154" s="8" t="s">
        <v>95</v>
      </c>
      <c r="B154" s="30" t="s">
        <v>1745</v>
      </c>
      <c r="C154" s="23" t="s">
        <v>1746</v>
      </c>
      <c r="D154" s="24">
        <v>195</v>
      </c>
      <c r="E154" s="25">
        <v>219.075</v>
      </c>
      <c r="F154" s="7">
        <v>4</v>
      </c>
      <c r="G154" s="5">
        <f t="shared" si="6"/>
        <v>0.195</v>
      </c>
      <c r="H154" s="5">
        <f t="shared" si="9"/>
        <v>0.219075</v>
      </c>
      <c r="I154" s="5">
        <f t="shared" si="8"/>
        <v>-0.024074999999999985</v>
      </c>
    </row>
    <row r="155" spans="1:9" s="21" customFormat="1" ht="22.5">
      <c r="A155" s="8" t="s">
        <v>95</v>
      </c>
      <c r="B155" s="30" t="s">
        <v>1747</v>
      </c>
      <c r="C155" s="23" t="s">
        <v>1748</v>
      </c>
      <c r="D155" s="24">
        <v>125</v>
      </c>
      <c r="E155" s="25">
        <v>97.421</v>
      </c>
      <c r="F155" s="7">
        <v>4</v>
      </c>
      <c r="G155" s="5">
        <f t="shared" si="6"/>
        <v>0.125</v>
      </c>
      <c r="H155" s="5">
        <f t="shared" si="9"/>
        <v>0.09742100000000001</v>
      </c>
      <c r="I155" s="5">
        <f t="shared" si="8"/>
        <v>0.027578999999999992</v>
      </c>
    </row>
    <row r="156" spans="1:9" s="21" customFormat="1" ht="12.75">
      <c r="A156" s="8" t="s">
        <v>95</v>
      </c>
      <c r="B156" s="22" t="s">
        <v>100</v>
      </c>
      <c r="C156" s="23" t="s">
        <v>101</v>
      </c>
      <c r="D156" s="24">
        <v>26</v>
      </c>
      <c r="E156" s="25">
        <v>13.425</v>
      </c>
      <c r="F156" s="7">
        <v>4</v>
      </c>
      <c r="G156" s="5">
        <f t="shared" si="6"/>
        <v>0.026</v>
      </c>
      <c r="H156" s="5">
        <f t="shared" si="9"/>
        <v>0.013425000000000001</v>
      </c>
      <c r="I156" s="5">
        <f t="shared" si="8"/>
        <v>0.012574999999999998</v>
      </c>
    </row>
    <row r="157" spans="1:9" s="21" customFormat="1" ht="12.75">
      <c r="A157" s="8" t="s">
        <v>95</v>
      </c>
      <c r="B157" s="22" t="s">
        <v>1549</v>
      </c>
      <c r="C157" s="23" t="s">
        <v>1550</v>
      </c>
      <c r="D157" s="24">
        <v>106</v>
      </c>
      <c r="E157" s="25">
        <v>76.369</v>
      </c>
      <c r="F157" s="7">
        <v>5</v>
      </c>
      <c r="G157" s="5">
        <f t="shared" si="6"/>
        <v>0.106</v>
      </c>
      <c r="H157" s="5">
        <f t="shared" si="9"/>
        <v>0.076369</v>
      </c>
      <c r="I157" s="5">
        <f t="shared" si="8"/>
        <v>0.02963099999999999</v>
      </c>
    </row>
    <row r="158" spans="1:9" s="21" customFormat="1" ht="12.75">
      <c r="A158" s="8" t="s">
        <v>95</v>
      </c>
      <c r="B158" s="22" t="s">
        <v>4793</v>
      </c>
      <c r="C158" s="23" t="s">
        <v>3335</v>
      </c>
      <c r="D158" s="24">
        <v>45</v>
      </c>
      <c r="E158" s="25">
        <v>26.782</v>
      </c>
      <c r="F158" s="7">
        <v>5</v>
      </c>
      <c r="G158" s="5">
        <f t="shared" si="6"/>
        <v>0.045</v>
      </c>
      <c r="H158" s="5">
        <f t="shared" si="9"/>
        <v>0.026782</v>
      </c>
      <c r="I158" s="5">
        <f t="shared" si="8"/>
        <v>0.018217999999999998</v>
      </c>
    </row>
    <row r="159" spans="1:9" s="21" customFormat="1" ht="12.75">
      <c r="A159" s="8" t="s">
        <v>95</v>
      </c>
      <c r="B159" s="22" t="s">
        <v>102</v>
      </c>
      <c r="C159" s="23" t="s">
        <v>103</v>
      </c>
      <c r="D159" s="24">
        <v>32</v>
      </c>
      <c r="E159" s="25">
        <v>5.172</v>
      </c>
      <c r="F159" s="7">
        <v>5</v>
      </c>
      <c r="G159" s="5">
        <f t="shared" si="6"/>
        <v>0.032</v>
      </c>
      <c r="H159" s="5">
        <f t="shared" si="9"/>
        <v>0.0051719999999999995</v>
      </c>
      <c r="I159" s="5">
        <f t="shared" si="8"/>
        <v>0.026828</v>
      </c>
    </row>
    <row r="160" spans="1:9" s="21" customFormat="1" ht="22.5">
      <c r="A160" s="8" t="s">
        <v>95</v>
      </c>
      <c r="B160" s="22" t="s">
        <v>196</v>
      </c>
      <c r="C160" s="23" t="s">
        <v>1749</v>
      </c>
      <c r="D160" s="24">
        <v>13</v>
      </c>
      <c r="E160" s="25">
        <v>4.906</v>
      </c>
      <c r="F160" s="7">
        <v>5</v>
      </c>
      <c r="G160" s="5">
        <f t="shared" si="6"/>
        <v>0.013</v>
      </c>
      <c r="H160" s="5">
        <f t="shared" si="9"/>
        <v>0.004906</v>
      </c>
      <c r="I160" s="5">
        <f t="shared" si="8"/>
        <v>0.008094</v>
      </c>
    </row>
    <row r="161" spans="1:9" s="21" customFormat="1" ht="12.75">
      <c r="A161" s="8" t="s">
        <v>95</v>
      </c>
      <c r="B161" s="22" t="s">
        <v>104</v>
      </c>
      <c r="C161" s="23" t="s">
        <v>105</v>
      </c>
      <c r="D161" s="24">
        <v>30</v>
      </c>
      <c r="E161" s="25">
        <v>4.694</v>
      </c>
      <c r="F161" s="7">
        <v>5</v>
      </c>
      <c r="G161" s="5">
        <f t="shared" si="6"/>
        <v>0.03</v>
      </c>
      <c r="H161" s="5">
        <f t="shared" si="9"/>
        <v>0.004694</v>
      </c>
      <c r="I161" s="5">
        <f t="shared" si="8"/>
        <v>0.025306</v>
      </c>
    </row>
    <row r="162" spans="1:9" s="21" customFormat="1" ht="12.75">
      <c r="A162" s="8" t="s">
        <v>95</v>
      </c>
      <c r="B162" s="22" t="s">
        <v>1750</v>
      </c>
      <c r="C162" s="23" t="s">
        <v>1751</v>
      </c>
      <c r="D162" s="24">
        <v>122.2</v>
      </c>
      <c r="E162" s="25">
        <v>97.221</v>
      </c>
      <c r="F162" s="7">
        <v>5</v>
      </c>
      <c r="G162" s="5">
        <f t="shared" si="6"/>
        <v>0.1222</v>
      </c>
      <c r="H162" s="5">
        <f t="shared" si="9"/>
        <v>0.097221</v>
      </c>
      <c r="I162" s="5">
        <f t="shared" si="8"/>
        <v>0.024979</v>
      </c>
    </row>
    <row r="163" spans="1:9" s="21" customFormat="1" ht="12.75">
      <c r="A163" s="8" t="s">
        <v>95</v>
      </c>
      <c r="B163" s="22" t="s">
        <v>1752</v>
      </c>
      <c r="C163" s="23" t="s">
        <v>1753</v>
      </c>
      <c r="D163" s="24">
        <v>8</v>
      </c>
      <c r="E163" s="25">
        <v>6.782</v>
      </c>
      <c r="F163" s="7">
        <v>5</v>
      </c>
      <c r="G163" s="5">
        <f t="shared" si="6"/>
        <v>0.008</v>
      </c>
      <c r="H163" s="5">
        <f t="shared" si="9"/>
        <v>0.006782</v>
      </c>
      <c r="I163" s="5">
        <f t="shared" si="8"/>
        <v>0.0012180000000000003</v>
      </c>
    </row>
    <row r="164" spans="1:9" s="21" customFormat="1" ht="12.75">
      <c r="A164" s="8" t="s">
        <v>95</v>
      </c>
      <c r="B164" s="22" t="s">
        <v>106</v>
      </c>
      <c r="C164" s="23" t="s">
        <v>107</v>
      </c>
      <c r="D164" s="24">
        <v>55</v>
      </c>
      <c r="E164" s="25">
        <v>38.104</v>
      </c>
      <c r="F164" s="7">
        <v>5</v>
      </c>
      <c r="G164" s="5">
        <f t="shared" si="6"/>
        <v>0.055</v>
      </c>
      <c r="H164" s="5">
        <f t="shared" si="9"/>
        <v>0.038104</v>
      </c>
      <c r="I164" s="5">
        <f t="shared" si="8"/>
        <v>0.016896</v>
      </c>
    </row>
    <row r="165" spans="1:9" s="21" customFormat="1" ht="12.75">
      <c r="A165" s="8" t="s">
        <v>95</v>
      </c>
      <c r="B165" s="22" t="s">
        <v>4568</v>
      </c>
      <c r="C165" s="23" t="s">
        <v>1754</v>
      </c>
      <c r="D165" s="24">
        <v>24</v>
      </c>
      <c r="E165" s="25">
        <v>17.681</v>
      </c>
      <c r="F165" s="7">
        <v>5</v>
      </c>
      <c r="G165" s="5">
        <f t="shared" si="6"/>
        <v>0.024</v>
      </c>
      <c r="H165" s="5">
        <f t="shared" si="9"/>
        <v>0.017681000000000002</v>
      </c>
      <c r="I165" s="5">
        <f t="shared" si="8"/>
        <v>0.006318999999999998</v>
      </c>
    </row>
    <row r="166" spans="1:9" s="21" customFormat="1" ht="22.5">
      <c r="A166" s="8" t="s">
        <v>95</v>
      </c>
      <c r="B166" s="30" t="s">
        <v>1755</v>
      </c>
      <c r="C166" s="23" t="s">
        <v>1756</v>
      </c>
      <c r="D166" s="24">
        <v>30.5</v>
      </c>
      <c r="E166" s="25">
        <v>27.103</v>
      </c>
      <c r="F166" s="7">
        <v>5</v>
      </c>
      <c r="G166" s="5">
        <f aca="true" t="shared" si="10" ref="G166:G222">D166/1000</f>
        <v>0.0305</v>
      </c>
      <c r="H166" s="5">
        <f t="shared" si="9"/>
        <v>0.027103000000000002</v>
      </c>
      <c r="I166" s="5">
        <f t="shared" si="8"/>
        <v>0.0033969999999999972</v>
      </c>
    </row>
    <row r="167" spans="1:9" s="21" customFormat="1" ht="33.75">
      <c r="A167" s="8" t="s">
        <v>95</v>
      </c>
      <c r="B167" s="30" t="s">
        <v>1757</v>
      </c>
      <c r="C167" s="23" t="s">
        <v>1758</v>
      </c>
      <c r="D167" s="24">
        <v>49</v>
      </c>
      <c r="E167" s="25">
        <v>25.982</v>
      </c>
      <c r="F167" s="7">
        <v>5</v>
      </c>
      <c r="G167" s="5">
        <f t="shared" si="10"/>
        <v>0.049</v>
      </c>
      <c r="H167" s="5">
        <f t="shared" si="9"/>
        <v>0.025981999999999998</v>
      </c>
      <c r="I167" s="5">
        <f t="shared" si="8"/>
        <v>0.023018000000000004</v>
      </c>
    </row>
    <row r="168" spans="1:9" s="21" customFormat="1" ht="22.5">
      <c r="A168" s="8" t="s">
        <v>95</v>
      </c>
      <c r="B168" s="30" t="s">
        <v>1759</v>
      </c>
      <c r="C168" s="23" t="s">
        <v>1760</v>
      </c>
      <c r="D168" s="24">
        <v>90</v>
      </c>
      <c r="E168" s="25">
        <v>87.003</v>
      </c>
      <c r="F168" s="7">
        <v>5</v>
      </c>
      <c r="G168" s="5">
        <f t="shared" si="10"/>
        <v>0.09</v>
      </c>
      <c r="H168" s="5">
        <f t="shared" si="9"/>
        <v>0.087003</v>
      </c>
      <c r="I168" s="5">
        <f t="shared" si="8"/>
        <v>0.0029969999999999997</v>
      </c>
    </row>
    <row r="169" spans="1:9" s="21" customFormat="1" ht="22.5">
      <c r="A169" s="8" t="s">
        <v>95</v>
      </c>
      <c r="B169" s="30" t="s">
        <v>1761</v>
      </c>
      <c r="C169" s="23" t="s">
        <v>1762</v>
      </c>
      <c r="D169" s="24">
        <v>50</v>
      </c>
      <c r="E169" s="25">
        <v>41.095</v>
      </c>
      <c r="F169" s="7">
        <v>5</v>
      </c>
      <c r="G169" s="5">
        <f t="shared" si="10"/>
        <v>0.05</v>
      </c>
      <c r="H169" s="5">
        <f t="shared" si="9"/>
        <v>0.041095</v>
      </c>
      <c r="I169" s="5">
        <f t="shared" si="8"/>
        <v>0.008905000000000003</v>
      </c>
    </row>
    <row r="170" spans="1:9" s="21" customFormat="1" ht="12.75">
      <c r="A170" s="8" t="s">
        <v>95</v>
      </c>
      <c r="B170" s="22" t="s">
        <v>1763</v>
      </c>
      <c r="C170" s="23" t="s">
        <v>1764</v>
      </c>
      <c r="D170" s="24">
        <v>107.5</v>
      </c>
      <c r="E170" s="25">
        <v>100.308</v>
      </c>
      <c r="F170" s="7">
        <v>5</v>
      </c>
      <c r="G170" s="5">
        <f t="shared" si="10"/>
        <v>0.1075</v>
      </c>
      <c r="H170" s="5">
        <f t="shared" si="9"/>
        <v>0.10030800000000001</v>
      </c>
      <c r="I170" s="5">
        <f t="shared" si="8"/>
        <v>0.00719199999999999</v>
      </c>
    </row>
    <row r="171" spans="1:9" s="21" customFormat="1" ht="12.75">
      <c r="A171" s="8" t="s">
        <v>95</v>
      </c>
      <c r="B171" s="22" t="s">
        <v>1765</v>
      </c>
      <c r="C171" s="23" t="s">
        <v>4733</v>
      </c>
      <c r="D171" s="24">
        <v>1.5</v>
      </c>
      <c r="E171" s="25">
        <v>1.421</v>
      </c>
      <c r="F171" s="7">
        <v>6</v>
      </c>
      <c r="G171" s="5">
        <f t="shared" si="10"/>
        <v>0.0015</v>
      </c>
      <c r="H171" s="5">
        <f t="shared" si="9"/>
        <v>0.001421</v>
      </c>
      <c r="I171" s="5">
        <f t="shared" si="8"/>
        <v>7.900000000000008E-05</v>
      </c>
    </row>
    <row r="172" spans="1:9" s="21" customFormat="1" ht="33.75">
      <c r="A172" s="8" t="s">
        <v>95</v>
      </c>
      <c r="B172" s="22" t="s">
        <v>1766</v>
      </c>
      <c r="C172" s="23" t="s">
        <v>1767</v>
      </c>
      <c r="D172" s="24">
        <v>4</v>
      </c>
      <c r="E172" s="25">
        <v>3.16</v>
      </c>
      <c r="F172" s="7">
        <v>6</v>
      </c>
      <c r="G172" s="5">
        <f t="shared" si="10"/>
        <v>0.004</v>
      </c>
      <c r="H172" s="5">
        <f t="shared" si="9"/>
        <v>0.00316</v>
      </c>
      <c r="I172" s="5">
        <f t="shared" si="8"/>
        <v>0.00084</v>
      </c>
    </row>
    <row r="173" spans="1:9" s="21" customFormat="1" ht="22.5">
      <c r="A173" s="8" t="s">
        <v>95</v>
      </c>
      <c r="B173" s="22" t="s">
        <v>1768</v>
      </c>
      <c r="C173" s="23" t="s">
        <v>1769</v>
      </c>
      <c r="D173" s="24">
        <v>1.8</v>
      </c>
      <c r="E173" s="25">
        <v>1.25</v>
      </c>
      <c r="F173" s="7">
        <v>6</v>
      </c>
      <c r="G173" s="5">
        <f t="shared" si="10"/>
        <v>0.0018</v>
      </c>
      <c r="H173" s="5">
        <f t="shared" si="9"/>
        <v>0.00125</v>
      </c>
      <c r="I173" s="5">
        <f t="shared" si="8"/>
        <v>0.0005499999999999999</v>
      </c>
    </row>
    <row r="174" spans="1:9" s="21" customFormat="1" ht="12.75">
      <c r="A174" s="8" t="s">
        <v>95</v>
      </c>
      <c r="B174" s="22" t="s">
        <v>3336</v>
      </c>
      <c r="C174" s="23" t="s">
        <v>3337</v>
      </c>
      <c r="D174" s="24">
        <v>2</v>
      </c>
      <c r="E174" s="25">
        <v>0.51</v>
      </c>
      <c r="F174" s="7">
        <v>6</v>
      </c>
      <c r="G174" s="5">
        <f t="shared" si="10"/>
        <v>0.002</v>
      </c>
      <c r="H174" s="5">
        <f t="shared" si="9"/>
        <v>0.00051</v>
      </c>
      <c r="I174" s="5">
        <f t="shared" si="8"/>
        <v>0.00149</v>
      </c>
    </row>
    <row r="175" spans="1:9" s="21" customFormat="1" ht="12.75">
      <c r="A175" s="8" t="s">
        <v>95</v>
      </c>
      <c r="B175" s="22" t="s">
        <v>3338</v>
      </c>
      <c r="C175" s="23" t="s">
        <v>3339</v>
      </c>
      <c r="D175" s="24">
        <v>2.5</v>
      </c>
      <c r="E175" s="25">
        <v>1.617</v>
      </c>
      <c r="F175" s="7">
        <v>6</v>
      </c>
      <c r="G175" s="5">
        <f t="shared" si="10"/>
        <v>0.0025</v>
      </c>
      <c r="H175" s="5">
        <f t="shared" si="9"/>
        <v>0.001617</v>
      </c>
      <c r="I175" s="5">
        <f t="shared" si="8"/>
        <v>0.0008830000000000001</v>
      </c>
    </row>
    <row r="176" spans="1:9" s="21" customFormat="1" ht="22.5">
      <c r="A176" s="8" t="s">
        <v>95</v>
      </c>
      <c r="B176" s="30" t="s">
        <v>3340</v>
      </c>
      <c r="C176" s="23" t="s">
        <v>3341</v>
      </c>
      <c r="D176" s="24">
        <v>5</v>
      </c>
      <c r="E176" s="25">
        <v>2.377</v>
      </c>
      <c r="F176" s="7">
        <v>6</v>
      </c>
      <c r="G176" s="5">
        <f t="shared" si="10"/>
        <v>0.005</v>
      </c>
      <c r="H176" s="5">
        <f t="shared" si="9"/>
        <v>0.0023769999999999998</v>
      </c>
      <c r="I176" s="5">
        <f t="shared" si="8"/>
        <v>0.0026230000000000003</v>
      </c>
    </row>
    <row r="177" spans="1:9" s="21" customFormat="1" ht="22.5">
      <c r="A177" s="8" t="s">
        <v>95</v>
      </c>
      <c r="B177" s="30" t="s">
        <v>3342</v>
      </c>
      <c r="C177" s="23" t="s">
        <v>3343</v>
      </c>
      <c r="D177" s="24">
        <v>1.5</v>
      </c>
      <c r="E177" s="25">
        <v>0.749</v>
      </c>
      <c r="F177" s="7">
        <v>6</v>
      </c>
      <c r="G177" s="5">
        <f t="shared" si="10"/>
        <v>0.0015</v>
      </c>
      <c r="H177" s="5">
        <f t="shared" si="9"/>
        <v>0.000749</v>
      </c>
      <c r="I177" s="5">
        <f t="shared" si="8"/>
        <v>0.000751</v>
      </c>
    </row>
    <row r="178" spans="1:9" s="21" customFormat="1" ht="22.5">
      <c r="A178" s="8" t="s">
        <v>95</v>
      </c>
      <c r="B178" s="30" t="s">
        <v>108</v>
      </c>
      <c r="C178" s="23" t="s">
        <v>109</v>
      </c>
      <c r="D178" s="24">
        <v>7</v>
      </c>
      <c r="E178" s="25">
        <v>3.197</v>
      </c>
      <c r="F178" s="7">
        <v>6</v>
      </c>
      <c r="G178" s="5">
        <f t="shared" si="10"/>
        <v>0.007</v>
      </c>
      <c r="H178" s="5">
        <f t="shared" si="9"/>
        <v>0.003197</v>
      </c>
      <c r="I178" s="5">
        <f t="shared" si="8"/>
        <v>0.003803</v>
      </c>
    </row>
    <row r="179" spans="1:9" s="21" customFormat="1" ht="22.5">
      <c r="A179" s="8" t="s">
        <v>95</v>
      </c>
      <c r="B179" s="30" t="s">
        <v>1770</v>
      </c>
      <c r="C179" s="23" t="s">
        <v>1771</v>
      </c>
      <c r="D179" s="24">
        <v>2</v>
      </c>
      <c r="E179" s="25">
        <v>1.563</v>
      </c>
      <c r="F179" s="7">
        <v>6</v>
      </c>
      <c r="G179" s="5">
        <f t="shared" si="10"/>
        <v>0.002</v>
      </c>
      <c r="H179" s="5">
        <f t="shared" si="9"/>
        <v>0.001563</v>
      </c>
      <c r="I179" s="5">
        <f t="shared" si="8"/>
        <v>0.0004370000000000001</v>
      </c>
    </row>
    <row r="180" spans="1:9" s="21" customFormat="1" ht="22.5">
      <c r="A180" s="8" t="s">
        <v>95</v>
      </c>
      <c r="B180" s="30" t="s">
        <v>1772</v>
      </c>
      <c r="C180" s="23" t="s">
        <v>1773</v>
      </c>
      <c r="D180" s="24">
        <v>3</v>
      </c>
      <c r="E180" s="25">
        <v>1.134</v>
      </c>
      <c r="F180" s="7">
        <v>6</v>
      </c>
      <c r="G180" s="5">
        <f t="shared" si="10"/>
        <v>0.003</v>
      </c>
      <c r="H180" s="5">
        <f t="shared" si="9"/>
        <v>0.0011339999999999998</v>
      </c>
      <c r="I180" s="5">
        <f t="shared" si="8"/>
        <v>0.0018660000000000003</v>
      </c>
    </row>
    <row r="181" spans="1:9" s="21" customFormat="1" ht="22.5">
      <c r="A181" s="8" t="s">
        <v>95</v>
      </c>
      <c r="B181" s="30" t="s">
        <v>3344</v>
      </c>
      <c r="C181" s="23" t="s">
        <v>3341</v>
      </c>
      <c r="D181" s="24">
        <v>7</v>
      </c>
      <c r="E181" s="25">
        <v>3.056</v>
      </c>
      <c r="F181" s="7">
        <v>6</v>
      </c>
      <c r="G181" s="5">
        <f t="shared" si="10"/>
        <v>0.007</v>
      </c>
      <c r="H181" s="5">
        <f t="shared" si="9"/>
        <v>0.003056</v>
      </c>
      <c r="I181" s="5">
        <f aca="true" t="shared" si="11" ref="I181:I193">G181-H181</f>
        <v>0.003944</v>
      </c>
    </row>
    <row r="182" spans="1:9" s="21" customFormat="1" ht="22.5">
      <c r="A182" s="8" t="s">
        <v>95</v>
      </c>
      <c r="B182" s="30" t="s">
        <v>1774</v>
      </c>
      <c r="C182" s="23" t="s">
        <v>1775</v>
      </c>
      <c r="D182" s="24">
        <v>1.5</v>
      </c>
      <c r="E182" s="25">
        <v>0.613</v>
      </c>
      <c r="F182" s="7">
        <v>6</v>
      </c>
      <c r="G182" s="5">
        <f t="shared" si="10"/>
        <v>0.0015</v>
      </c>
      <c r="H182" s="5">
        <f t="shared" si="9"/>
        <v>0.0006129999999999999</v>
      </c>
      <c r="I182" s="5">
        <f t="shared" si="11"/>
        <v>0.0008870000000000001</v>
      </c>
    </row>
    <row r="183" spans="1:9" s="21" customFormat="1" ht="22.5">
      <c r="A183" s="8" t="s">
        <v>95</v>
      </c>
      <c r="B183" s="30" t="s">
        <v>110</v>
      </c>
      <c r="C183" s="23" t="s">
        <v>111</v>
      </c>
      <c r="D183" s="24">
        <v>2</v>
      </c>
      <c r="E183" s="25">
        <v>1.209</v>
      </c>
      <c r="F183" s="7">
        <v>6</v>
      </c>
      <c r="G183" s="5">
        <f t="shared" si="10"/>
        <v>0.002</v>
      </c>
      <c r="H183" s="5">
        <f t="shared" si="9"/>
        <v>0.001209</v>
      </c>
      <c r="I183" s="5">
        <f t="shared" si="11"/>
        <v>0.000791</v>
      </c>
    </row>
    <row r="184" spans="1:9" s="21" customFormat="1" ht="22.5">
      <c r="A184" s="8" t="s">
        <v>95</v>
      </c>
      <c r="B184" s="30" t="s">
        <v>3345</v>
      </c>
      <c r="C184" s="23" t="s">
        <v>3341</v>
      </c>
      <c r="D184" s="24">
        <v>3</v>
      </c>
      <c r="E184" s="25">
        <v>1.146</v>
      </c>
      <c r="F184" s="7">
        <v>6</v>
      </c>
      <c r="G184" s="5">
        <f t="shared" si="10"/>
        <v>0.003</v>
      </c>
      <c r="H184" s="5">
        <f t="shared" si="9"/>
        <v>0.0011459999999999999</v>
      </c>
      <c r="I184" s="5">
        <f t="shared" si="11"/>
        <v>0.0018540000000000002</v>
      </c>
    </row>
    <row r="185" spans="1:9" s="21" customFormat="1" ht="12.75">
      <c r="A185" s="8" t="s">
        <v>95</v>
      </c>
      <c r="B185" s="22" t="s">
        <v>1776</v>
      </c>
      <c r="C185" s="23" t="s">
        <v>1777</v>
      </c>
      <c r="D185" s="24">
        <v>4</v>
      </c>
      <c r="E185" s="25">
        <v>6.232</v>
      </c>
      <c r="F185" s="7">
        <v>6</v>
      </c>
      <c r="G185" s="5">
        <f t="shared" si="10"/>
        <v>0.004</v>
      </c>
      <c r="H185" s="5">
        <f t="shared" si="9"/>
        <v>0.0062320000000000006</v>
      </c>
      <c r="I185" s="5">
        <f t="shared" si="11"/>
        <v>-0.0022320000000000005</v>
      </c>
    </row>
    <row r="186" spans="1:9" s="21" customFormat="1" ht="22.5">
      <c r="A186" s="8" t="s">
        <v>95</v>
      </c>
      <c r="B186" s="22" t="s">
        <v>1778</v>
      </c>
      <c r="C186" s="23" t="s">
        <v>1779</v>
      </c>
      <c r="D186" s="24">
        <v>3</v>
      </c>
      <c r="E186" s="25">
        <v>3.2</v>
      </c>
      <c r="F186" s="7">
        <v>6</v>
      </c>
      <c r="G186" s="5">
        <f t="shared" si="10"/>
        <v>0.003</v>
      </c>
      <c r="H186" s="5">
        <f t="shared" si="9"/>
        <v>0.0032</v>
      </c>
      <c r="I186" s="5">
        <f t="shared" si="11"/>
        <v>-0.0002000000000000001</v>
      </c>
    </row>
    <row r="187" spans="1:9" s="21" customFormat="1" ht="22.5">
      <c r="A187" s="8" t="s">
        <v>95</v>
      </c>
      <c r="B187" s="30" t="s">
        <v>4802</v>
      </c>
      <c r="C187" s="23" t="s">
        <v>4803</v>
      </c>
      <c r="D187" s="24">
        <v>2</v>
      </c>
      <c r="E187" s="25">
        <v>1.479</v>
      </c>
      <c r="F187" s="7">
        <v>6</v>
      </c>
      <c r="G187" s="5">
        <f t="shared" si="10"/>
        <v>0.002</v>
      </c>
      <c r="H187" s="5">
        <f t="shared" si="9"/>
        <v>0.001479</v>
      </c>
      <c r="I187" s="5">
        <f t="shared" si="11"/>
        <v>0.000521</v>
      </c>
    </row>
    <row r="188" spans="1:9" s="21" customFormat="1" ht="22.5">
      <c r="A188" s="8" t="s">
        <v>95</v>
      </c>
      <c r="B188" s="30" t="s">
        <v>4804</v>
      </c>
      <c r="C188" s="23" t="s">
        <v>4805</v>
      </c>
      <c r="D188" s="24">
        <v>2</v>
      </c>
      <c r="E188" s="25">
        <v>1.122</v>
      </c>
      <c r="F188" s="7">
        <v>6</v>
      </c>
      <c r="G188" s="5">
        <f t="shared" si="10"/>
        <v>0.002</v>
      </c>
      <c r="H188" s="5">
        <f t="shared" si="9"/>
        <v>0.0011220000000000002</v>
      </c>
      <c r="I188" s="5">
        <f t="shared" si="11"/>
        <v>0.0008779999999999999</v>
      </c>
    </row>
    <row r="189" spans="1:9" s="21" customFormat="1" ht="33.75">
      <c r="A189" s="8" t="s">
        <v>95</v>
      </c>
      <c r="B189" s="30" t="s">
        <v>4806</v>
      </c>
      <c r="C189" s="23" t="s">
        <v>112</v>
      </c>
      <c r="D189" s="24">
        <v>1</v>
      </c>
      <c r="E189" s="25">
        <v>0.663</v>
      </c>
      <c r="F189" s="7">
        <v>6</v>
      </c>
      <c r="G189" s="5">
        <f t="shared" si="10"/>
        <v>0.001</v>
      </c>
      <c r="H189" s="5">
        <f t="shared" si="9"/>
        <v>0.0006630000000000001</v>
      </c>
      <c r="I189" s="5">
        <f t="shared" si="11"/>
        <v>0.00033699999999999995</v>
      </c>
    </row>
    <row r="190" spans="1:9" s="21" customFormat="1" ht="12.75">
      <c r="A190" s="8" t="s">
        <v>95</v>
      </c>
      <c r="B190" s="22" t="s">
        <v>113</v>
      </c>
      <c r="C190" s="23" t="s">
        <v>114</v>
      </c>
      <c r="D190" s="24">
        <v>4.5</v>
      </c>
      <c r="E190" s="25">
        <v>4.713</v>
      </c>
      <c r="F190" s="7">
        <v>6</v>
      </c>
      <c r="G190" s="5">
        <f t="shared" si="10"/>
        <v>0.0045</v>
      </c>
      <c r="H190" s="5">
        <f t="shared" si="9"/>
        <v>0.004713</v>
      </c>
      <c r="I190" s="5">
        <f t="shared" si="11"/>
        <v>-0.00021300000000000052</v>
      </c>
    </row>
    <row r="191" spans="1:9" s="21" customFormat="1" ht="12.75">
      <c r="A191" s="8" t="s">
        <v>95</v>
      </c>
      <c r="B191" s="22" t="s">
        <v>308</v>
      </c>
      <c r="C191" s="23" t="s">
        <v>1780</v>
      </c>
      <c r="D191" s="24">
        <v>2.3</v>
      </c>
      <c r="E191" s="25">
        <v>2.3</v>
      </c>
      <c r="F191" s="7">
        <v>6</v>
      </c>
      <c r="G191" s="5">
        <f t="shared" si="10"/>
        <v>0.0023</v>
      </c>
      <c r="H191" s="5">
        <f t="shared" si="9"/>
        <v>0.0023</v>
      </c>
      <c r="I191" s="5">
        <f t="shared" si="11"/>
        <v>0</v>
      </c>
    </row>
    <row r="192" spans="1:9" s="21" customFormat="1" ht="12.75">
      <c r="A192" s="8" t="s">
        <v>95</v>
      </c>
      <c r="B192" s="22" t="s">
        <v>1653</v>
      </c>
      <c r="C192" s="23" t="s">
        <v>3346</v>
      </c>
      <c r="D192" s="24">
        <v>4</v>
      </c>
      <c r="E192" s="25">
        <v>3.958</v>
      </c>
      <c r="F192" s="7">
        <v>6</v>
      </c>
      <c r="G192" s="5">
        <f t="shared" si="10"/>
        <v>0.004</v>
      </c>
      <c r="H192" s="5">
        <f t="shared" si="9"/>
        <v>0.003958000000000001</v>
      </c>
      <c r="I192" s="5">
        <f t="shared" si="11"/>
        <v>4.19999999999995E-05</v>
      </c>
    </row>
    <row r="193" spans="1:9" s="21" customFormat="1" ht="22.5">
      <c r="A193" s="8" t="s">
        <v>95</v>
      </c>
      <c r="B193" s="22" t="s">
        <v>1781</v>
      </c>
      <c r="C193" s="23" t="s">
        <v>1782</v>
      </c>
      <c r="D193" s="24">
        <v>3.5</v>
      </c>
      <c r="E193" s="25">
        <v>2.159</v>
      </c>
      <c r="F193" s="7">
        <v>6</v>
      </c>
      <c r="G193" s="5">
        <f t="shared" si="10"/>
        <v>0.0035</v>
      </c>
      <c r="H193" s="5">
        <f t="shared" si="9"/>
        <v>0.002159</v>
      </c>
      <c r="I193" s="5">
        <f t="shared" si="11"/>
        <v>0.0013410000000000002</v>
      </c>
    </row>
    <row r="194" spans="1:9" s="21" customFormat="1" ht="12.75">
      <c r="A194" s="8" t="s">
        <v>95</v>
      </c>
      <c r="B194" s="22" t="s">
        <v>106</v>
      </c>
      <c r="C194" s="23" t="s">
        <v>1551</v>
      </c>
      <c r="D194" s="24">
        <v>1.5</v>
      </c>
      <c r="E194" s="25">
        <v>0.926</v>
      </c>
      <c r="F194" s="7">
        <v>6</v>
      </c>
      <c r="G194" s="5">
        <f t="shared" si="10"/>
        <v>0.0015</v>
      </c>
      <c r="H194" s="5">
        <f t="shared" si="9"/>
        <v>0.0009260000000000001</v>
      </c>
      <c r="I194" s="5">
        <f>G194-H194</f>
        <v>0.000574</v>
      </c>
    </row>
    <row r="195" spans="1:9" s="21" customFormat="1" ht="12.75">
      <c r="A195" s="8" t="s">
        <v>95</v>
      </c>
      <c r="B195" s="22" t="s">
        <v>115</v>
      </c>
      <c r="C195" s="23" t="s">
        <v>116</v>
      </c>
      <c r="D195" s="24">
        <v>1</v>
      </c>
      <c r="E195" s="25">
        <v>0.552</v>
      </c>
      <c r="F195" s="7">
        <v>6</v>
      </c>
      <c r="G195" s="5">
        <f t="shared" si="10"/>
        <v>0.001</v>
      </c>
      <c r="H195" s="5">
        <f t="shared" si="9"/>
        <v>0.0005520000000000001</v>
      </c>
      <c r="I195" s="5">
        <f>G195-H195</f>
        <v>0.00044799999999999994</v>
      </c>
    </row>
    <row r="196" spans="1:9" s="21" customFormat="1" ht="12.75">
      <c r="A196" s="8" t="s">
        <v>95</v>
      </c>
      <c r="B196" s="22" t="s">
        <v>4570</v>
      </c>
      <c r="C196" s="23" t="s">
        <v>1783</v>
      </c>
      <c r="D196" s="24">
        <v>1.7</v>
      </c>
      <c r="E196" s="25">
        <v>0.898</v>
      </c>
      <c r="F196" s="7">
        <v>6</v>
      </c>
      <c r="G196" s="5">
        <f t="shared" si="10"/>
        <v>0.0017</v>
      </c>
      <c r="H196" s="5">
        <f t="shared" si="9"/>
        <v>0.000898</v>
      </c>
      <c r="I196" s="5">
        <f>G196-H196</f>
        <v>0.0008019999999999999</v>
      </c>
    </row>
    <row r="197" spans="1:9" s="21" customFormat="1" ht="12.75">
      <c r="A197" s="8" t="s">
        <v>95</v>
      </c>
      <c r="B197" s="22" t="s">
        <v>117</v>
      </c>
      <c r="C197" s="23" t="s">
        <v>118</v>
      </c>
      <c r="D197" s="24">
        <v>3</v>
      </c>
      <c r="E197" s="25">
        <v>1.406</v>
      </c>
      <c r="F197" s="7">
        <v>6</v>
      </c>
      <c r="G197" s="5">
        <f t="shared" si="10"/>
        <v>0.003</v>
      </c>
      <c r="H197" s="5">
        <f t="shared" si="9"/>
        <v>0.001406</v>
      </c>
      <c r="I197" s="5">
        <f aca="true" t="shared" si="12" ref="I197:I248">G197-H197</f>
        <v>0.0015940000000000001</v>
      </c>
    </row>
    <row r="198" spans="1:9" s="21" customFormat="1" ht="12.75">
      <c r="A198" s="8" t="s">
        <v>95</v>
      </c>
      <c r="B198" s="22" t="s">
        <v>3347</v>
      </c>
      <c r="C198" s="23" t="s">
        <v>3348</v>
      </c>
      <c r="D198" s="24">
        <v>4</v>
      </c>
      <c r="E198" s="25">
        <v>3.06</v>
      </c>
      <c r="F198" s="7">
        <v>6</v>
      </c>
      <c r="G198" s="5">
        <f t="shared" si="10"/>
        <v>0.004</v>
      </c>
      <c r="H198" s="5">
        <f t="shared" si="9"/>
        <v>0.0030600000000000002</v>
      </c>
      <c r="I198" s="5">
        <f t="shared" si="12"/>
        <v>0.0009399999999999999</v>
      </c>
    </row>
    <row r="199" spans="1:9" s="21" customFormat="1" ht="22.5">
      <c r="A199" s="8" t="s">
        <v>95</v>
      </c>
      <c r="B199" s="30" t="s">
        <v>1784</v>
      </c>
      <c r="C199" s="23" t="s">
        <v>1785</v>
      </c>
      <c r="D199" s="24">
        <v>5</v>
      </c>
      <c r="E199" s="25">
        <v>3.899</v>
      </c>
      <c r="F199" s="7">
        <v>6</v>
      </c>
      <c r="G199" s="5">
        <f t="shared" si="10"/>
        <v>0.005</v>
      </c>
      <c r="H199" s="5">
        <f t="shared" si="9"/>
        <v>0.003899</v>
      </c>
      <c r="I199" s="5">
        <f t="shared" si="12"/>
        <v>0.001101</v>
      </c>
    </row>
    <row r="200" spans="1:9" s="21" customFormat="1" ht="22.5">
      <c r="A200" s="8" t="s">
        <v>95</v>
      </c>
      <c r="B200" s="30" t="s">
        <v>1786</v>
      </c>
      <c r="C200" s="23" t="s">
        <v>1787</v>
      </c>
      <c r="D200" s="24">
        <v>9</v>
      </c>
      <c r="E200" s="25">
        <v>7.539</v>
      </c>
      <c r="F200" s="7">
        <v>6</v>
      </c>
      <c r="G200" s="5">
        <f t="shared" si="10"/>
        <v>0.009</v>
      </c>
      <c r="H200" s="5">
        <f t="shared" si="9"/>
        <v>0.007539</v>
      </c>
      <c r="I200" s="5">
        <f t="shared" si="12"/>
        <v>0.0014609999999999996</v>
      </c>
    </row>
    <row r="201" spans="1:9" s="21" customFormat="1" ht="12.75">
      <c r="A201" s="8" t="s">
        <v>95</v>
      </c>
      <c r="B201" s="22" t="s">
        <v>3349</v>
      </c>
      <c r="C201" s="23" t="s">
        <v>3350</v>
      </c>
      <c r="D201" s="24">
        <v>12</v>
      </c>
      <c r="E201" s="25">
        <v>9.317</v>
      </c>
      <c r="F201" s="7">
        <v>6</v>
      </c>
      <c r="G201" s="5">
        <f t="shared" si="10"/>
        <v>0.012</v>
      </c>
      <c r="H201" s="5">
        <f t="shared" si="9"/>
        <v>0.009317</v>
      </c>
      <c r="I201" s="5">
        <f t="shared" si="12"/>
        <v>0.0026829999999999996</v>
      </c>
    </row>
    <row r="202" spans="1:9" s="21" customFormat="1" ht="12.75">
      <c r="A202" s="8" t="s">
        <v>95</v>
      </c>
      <c r="B202" s="22" t="s">
        <v>1788</v>
      </c>
      <c r="C202" s="23" t="s">
        <v>1789</v>
      </c>
      <c r="D202" s="24">
        <v>2</v>
      </c>
      <c r="E202" s="25">
        <v>1.369</v>
      </c>
      <c r="F202" s="7">
        <v>6</v>
      </c>
      <c r="G202" s="5">
        <f t="shared" si="10"/>
        <v>0.002</v>
      </c>
      <c r="H202" s="5">
        <f t="shared" si="9"/>
        <v>0.001369</v>
      </c>
      <c r="I202" s="5">
        <f t="shared" si="12"/>
        <v>0.000631</v>
      </c>
    </row>
    <row r="203" spans="1:9" ht="22.5">
      <c r="A203" s="8" t="s">
        <v>95</v>
      </c>
      <c r="B203" s="30" t="s">
        <v>1472</v>
      </c>
      <c r="C203" s="23" t="s">
        <v>1473</v>
      </c>
      <c r="D203" s="24">
        <v>2</v>
      </c>
      <c r="E203" s="25">
        <v>1.324</v>
      </c>
      <c r="F203" s="7">
        <v>6</v>
      </c>
      <c r="G203" s="5">
        <f t="shared" si="10"/>
        <v>0.002</v>
      </c>
      <c r="H203" s="5">
        <f t="shared" si="9"/>
        <v>0.001324</v>
      </c>
      <c r="I203" s="5">
        <f t="shared" si="12"/>
        <v>0.000676</v>
      </c>
    </row>
    <row r="204" spans="1:9" ht="33.75">
      <c r="A204" s="8" t="s">
        <v>95</v>
      </c>
      <c r="B204" s="30" t="s">
        <v>1474</v>
      </c>
      <c r="C204" s="23" t="s">
        <v>1475</v>
      </c>
      <c r="D204" s="24">
        <v>1.7</v>
      </c>
      <c r="E204" s="25">
        <v>0.975</v>
      </c>
      <c r="F204" s="7">
        <v>6</v>
      </c>
      <c r="G204" s="5">
        <f t="shared" si="10"/>
        <v>0.0017</v>
      </c>
      <c r="H204" s="5">
        <f t="shared" si="9"/>
        <v>0.000975</v>
      </c>
      <c r="I204" s="5">
        <f t="shared" si="12"/>
        <v>0.000725</v>
      </c>
    </row>
    <row r="205" spans="1:9" ht="22.5">
      <c r="A205" s="8" t="s">
        <v>95</v>
      </c>
      <c r="B205" s="30" t="s">
        <v>1476</v>
      </c>
      <c r="C205" s="23" t="s">
        <v>1477</v>
      </c>
      <c r="D205" s="24">
        <v>8</v>
      </c>
      <c r="E205" s="25">
        <v>5.779</v>
      </c>
      <c r="F205" s="7">
        <v>6</v>
      </c>
      <c r="G205" s="5">
        <f t="shared" si="10"/>
        <v>0.008</v>
      </c>
      <c r="H205" s="5">
        <f t="shared" si="9"/>
        <v>0.005779</v>
      </c>
      <c r="I205" s="5">
        <f t="shared" si="12"/>
        <v>0.002221</v>
      </c>
    </row>
    <row r="206" spans="1:9" ht="12.75">
      <c r="A206" s="8" t="s">
        <v>95</v>
      </c>
      <c r="B206" s="22" t="s">
        <v>1790</v>
      </c>
      <c r="C206" s="23" t="s">
        <v>1791</v>
      </c>
      <c r="D206" s="24">
        <v>3</v>
      </c>
      <c r="E206" s="25">
        <v>2.623</v>
      </c>
      <c r="F206" s="7">
        <v>6</v>
      </c>
      <c r="G206" s="5">
        <f t="shared" si="10"/>
        <v>0.003</v>
      </c>
      <c r="H206" s="5">
        <f t="shared" si="9"/>
        <v>0.0026230000000000003</v>
      </c>
      <c r="I206" s="5">
        <f t="shared" si="12"/>
        <v>0.00037699999999999973</v>
      </c>
    </row>
    <row r="207" spans="1:9" ht="22.5">
      <c r="A207" s="8" t="s">
        <v>95</v>
      </c>
      <c r="B207" s="30" t="s">
        <v>1792</v>
      </c>
      <c r="C207" s="23" t="s">
        <v>1793</v>
      </c>
      <c r="D207" s="24">
        <v>7</v>
      </c>
      <c r="E207" s="25">
        <v>3.743</v>
      </c>
      <c r="F207" s="7">
        <v>6</v>
      </c>
      <c r="G207" s="5">
        <f t="shared" si="10"/>
        <v>0.007</v>
      </c>
      <c r="H207" s="5">
        <f aca="true" t="shared" si="13" ref="H207:H258">E207/1000</f>
        <v>0.003743</v>
      </c>
      <c r="I207" s="5">
        <f t="shared" si="12"/>
        <v>0.0032570000000000003</v>
      </c>
    </row>
    <row r="208" spans="1:9" ht="33.75">
      <c r="A208" s="8" t="s">
        <v>95</v>
      </c>
      <c r="B208" s="30" t="s">
        <v>1794</v>
      </c>
      <c r="C208" s="23" t="s">
        <v>1795</v>
      </c>
      <c r="D208" s="24">
        <v>8</v>
      </c>
      <c r="E208" s="25">
        <v>7.205</v>
      </c>
      <c r="F208" s="7">
        <v>6</v>
      </c>
      <c r="G208" s="5">
        <f t="shared" si="10"/>
        <v>0.008</v>
      </c>
      <c r="H208" s="5">
        <f t="shared" si="13"/>
        <v>0.0072050000000000005</v>
      </c>
      <c r="I208" s="5">
        <f t="shared" si="12"/>
        <v>0.0007949999999999997</v>
      </c>
    </row>
    <row r="209" spans="1:9" ht="22.5">
      <c r="A209" s="8" t="s">
        <v>95</v>
      </c>
      <c r="B209" s="22" t="s">
        <v>1796</v>
      </c>
      <c r="C209" s="23" t="s">
        <v>1797</v>
      </c>
      <c r="D209" s="24">
        <v>5.5</v>
      </c>
      <c r="E209" s="25">
        <v>4.183</v>
      </c>
      <c r="F209" s="7">
        <v>6</v>
      </c>
      <c r="G209" s="5">
        <f t="shared" si="10"/>
        <v>0.0055</v>
      </c>
      <c r="H209" s="5">
        <f t="shared" si="13"/>
        <v>0.004183</v>
      </c>
      <c r="I209" s="5">
        <f t="shared" si="12"/>
        <v>0.0013169999999999996</v>
      </c>
    </row>
    <row r="210" spans="1:9" ht="12.75">
      <c r="A210" s="8" t="s">
        <v>95</v>
      </c>
      <c r="B210" s="22" t="s">
        <v>119</v>
      </c>
      <c r="C210" s="23" t="s">
        <v>120</v>
      </c>
      <c r="D210" s="24">
        <v>2.5</v>
      </c>
      <c r="E210" s="25">
        <v>2.02</v>
      </c>
      <c r="F210" s="7">
        <v>6</v>
      </c>
      <c r="G210" s="5">
        <f t="shared" si="10"/>
        <v>0.0025</v>
      </c>
      <c r="H210" s="5">
        <f t="shared" si="13"/>
        <v>0.00202</v>
      </c>
      <c r="I210" s="5">
        <f t="shared" si="12"/>
        <v>0.00047999999999999996</v>
      </c>
    </row>
    <row r="211" spans="1:9" ht="12.75">
      <c r="A211" s="8" t="s">
        <v>95</v>
      </c>
      <c r="B211" s="22" t="s">
        <v>1552</v>
      </c>
      <c r="C211" s="23" t="s">
        <v>1553</v>
      </c>
      <c r="D211" s="24">
        <v>1.6</v>
      </c>
      <c r="E211" s="25">
        <v>0.598</v>
      </c>
      <c r="F211" s="7">
        <v>6</v>
      </c>
      <c r="G211" s="5">
        <f t="shared" si="10"/>
        <v>0.0016</v>
      </c>
      <c r="H211" s="5">
        <f t="shared" si="13"/>
        <v>0.000598</v>
      </c>
      <c r="I211" s="5">
        <f t="shared" si="12"/>
        <v>0.001002</v>
      </c>
    </row>
    <row r="212" spans="1:9" ht="12.75">
      <c r="A212" s="8" t="s">
        <v>95</v>
      </c>
      <c r="B212" s="22" t="s">
        <v>3351</v>
      </c>
      <c r="C212" s="23" t="s">
        <v>3352</v>
      </c>
      <c r="D212" s="24">
        <v>1.5</v>
      </c>
      <c r="E212" s="29"/>
      <c r="F212" s="7">
        <v>6</v>
      </c>
      <c r="G212" s="5">
        <f t="shared" si="10"/>
        <v>0.0015</v>
      </c>
      <c r="H212" s="5">
        <f t="shared" si="13"/>
        <v>0</v>
      </c>
      <c r="I212" s="5">
        <f t="shared" si="12"/>
        <v>0.0015</v>
      </c>
    </row>
    <row r="213" spans="1:9" ht="12.75">
      <c r="A213" s="8" t="s">
        <v>95</v>
      </c>
      <c r="B213" s="22" t="s">
        <v>1798</v>
      </c>
      <c r="C213" s="23" t="s">
        <v>1799</v>
      </c>
      <c r="D213" s="24">
        <v>2</v>
      </c>
      <c r="E213" s="25">
        <v>0.423</v>
      </c>
      <c r="F213" s="7">
        <v>6</v>
      </c>
      <c r="G213" s="5">
        <f t="shared" si="10"/>
        <v>0.002</v>
      </c>
      <c r="H213" s="5">
        <f t="shared" si="13"/>
        <v>0.000423</v>
      </c>
      <c r="I213" s="5">
        <f t="shared" si="12"/>
        <v>0.001577</v>
      </c>
    </row>
    <row r="214" spans="1:9" ht="12.75">
      <c r="A214" s="8" t="s">
        <v>95</v>
      </c>
      <c r="B214" s="22" t="s">
        <v>3353</v>
      </c>
      <c r="C214" s="23" t="s">
        <v>3354</v>
      </c>
      <c r="D214" s="24">
        <v>2.8</v>
      </c>
      <c r="E214" s="25">
        <v>1.879</v>
      </c>
      <c r="F214" s="7">
        <v>6</v>
      </c>
      <c r="G214" s="5">
        <f t="shared" si="10"/>
        <v>0.0028</v>
      </c>
      <c r="H214" s="5">
        <f t="shared" si="13"/>
        <v>0.001879</v>
      </c>
      <c r="I214" s="5">
        <f t="shared" si="12"/>
        <v>0.0009209999999999999</v>
      </c>
    </row>
    <row r="215" spans="1:9" ht="12.75">
      <c r="A215" s="8" t="s">
        <v>95</v>
      </c>
      <c r="B215" s="22" t="s">
        <v>1800</v>
      </c>
      <c r="C215" s="23" t="s">
        <v>1801</v>
      </c>
      <c r="D215" s="24">
        <v>1.4</v>
      </c>
      <c r="E215" s="25">
        <v>0.784</v>
      </c>
      <c r="F215" s="7">
        <v>6</v>
      </c>
      <c r="G215" s="5">
        <f t="shared" si="10"/>
        <v>0.0014</v>
      </c>
      <c r="H215" s="5">
        <f t="shared" si="13"/>
        <v>0.0007840000000000001</v>
      </c>
      <c r="I215" s="5">
        <f t="shared" si="12"/>
        <v>0.0006159999999999999</v>
      </c>
    </row>
    <row r="216" spans="1:9" ht="12.75">
      <c r="A216" s="8" t="s">
        <v>95</v>
      </c>
      <c r="B216" s="22" t="s">
        <v>3355</v>
      </c>
      <c r="C216" s="23" t="s">
        <v>3356</v>
      </c>
      <c r="D216" s="24">
        <v>1.1</v>
      </c>
      <c r="E216" s="25">
        <v>0.959</v>
      </c>
      <c r="F216" s="7">
        <v>6</v>
      </c>
      <c r="G216" s="5">
        <f t="shared" si="10"/>
        <v>0.0011</v>
      </c>
      <c r="H216" s="5">
        <f t="shared" si="13"/>
        <v>0.000959</v>
      </c>
      <c r="I216" s="5">
        <f t="shared" si="12"/>
        <v>0.00014100000000000007</v>
      </c>
    </row>
    <row r="217" spans="1:9" ht="12.75">
      <c r="A217" s="8" t="s">
        <v>95</v>
      </c>
      <c r="B217" s="22" t="s">
        <v>1802</v>
      </c>
      <c r="C217" s="23" t="s">
        <v>1803</v>
      </c>
      <c r="D217" s="24">
        <v>1.8</v>
      </c>
      <c r="E217" s="25">
        <v>1.32</v>
      </c>
      <c r="F217" s="7">
        <v>6</v>
      </c>
      <c r="G217" s="5">
        <f t="shared" si="10"/>
        <v>0.0018</v>
      </c>
      <c r="H217" s="5">
        <f t="shared" si="13"/>
        <v>0.00132</v>
      </c>
      <c r="I217" s="5">
        <f t="shared" si="12"/>
        <v>0.00047999999999999996</v>
      </c>
    </row>
    <row r="218" spans="1:9" ht="12.75">
      <c r="A218" s="8" t="s">
        <v>95</v>
      </c>
      <c r="B218" s="22" t="s">
        <v>4384</v>
      </c>
      <c r="C218" s="23" t="s">
        <v>4385</v>
      </c>
      <c r="D218" s="24">
        <v>1.9</v>
      </c>
      <c r="E218" s="29"/>
      <c r="F218" s="7">
        <v>6</v>
      </c>
      <c r="G218" s="5">
        <f t="shared" si="10"/>
        <v>0.0019</v>
      </c>
      <c r="H218" s="5">
        <f t="shared" si="13"/>
        <v>0</v>
      </c>
      <c r="I218" s="5">
        <f t="shared" si="12"/>
        <v>0.0019</v>
      </c>
    </row>
    <row r="219" spans="1:9" ht="12.75">
      <c r="A219" s="8" t="s">
        <v>95</v>
      </c>
      <c r="B219" s="22" t="s">
        <v>4386</v>
      </c>
      <c r="C219" s="23" t="s">
        <v>4387</v>
      </c>
      <c r="D219" s="24">
        <v>1.3</v>
      </c>
      <c r="E219" s="25">
        <v>0.422</v>
      </c>
      <c r="F219" s="7">
        <v>6</v>
      </c>
      <c r="G219" s="5">
        <f t="shared" si="10"/>
        <v>0.0013</v>
      </c>
      <c r="H219" s="5">
        <f t="shared" si="13"/>
        <v>0.000422</v>
      </c>
      <c r="I219" s="5">
        <f t="shared" si="12"/>
        <v>0.0008779999999999999</v>
      </c>
    </row>
    <row r="220" spans="1:9" ht="33.75">
      <c r="A220" s="8" t="s">
        <v>95</v>
      </c>
      <c r="B220" s="30" t="s">
        <v>4571</v>
      </c>
      <c r="C220" s="23" t="s">
        <v>122</v>
      </c>
      <c r="D220" s="24">
        <v>2.5</v>
      </c>
      <c r="E220" s="25">
        <v>1.182</v>
      </c>
      <c r="F220" s="7">
        <v>6</v>
      </c>
      <c r="G220" s="5">
        <f t="shared" si="10"/>
        <v>0.0025</v>
      </c>
      <c r="H220" s="5">
        <f t="shared" si="13"/>
        <v>0.0011819999999999999</v>
      </c>
      <c r="I220" s="5">
        <f t="shared" si="12"/>
        <v>0.0013180000000000002</v>
      </c>
    </row>
    <row r="221" spans="1:9" ht="33.75">
      <c r="A221" s="8" t="s">
        <v>95</v>
      </c>
      <c r="B221" s="30" t="s">
        <v>4572</v>
      </c>
      <c r="C221" s="23" t="s">
        <v>123</v>
      </c>
      <c r="D221" s="24">
        <v>5</v>
      </c>
      <c r="E221" s="25">
        <v>3.823</v>
      </c>
      <c r="F221" s="7">
        <v>6</v>
      </c>
      <c r="G221" s="5">
        <f t="shared" si="10"/>
        <v>0.005</v>
      </c>
      <c r="H221" s="5">
        <f t="shared" si="13"/>
        <v>0.003823</v>
      </c>
      <c r="I221" s="5">
        <f t="shared" si="12"/>
        <v>0.001177</v>
      </c>
    </row>
    <row r="222" spans="1:9" ht="12.75">
      <c r="A222" s="8" t="s">
        <v>95</v>
      </c>
      <c r="B222" s="22" t="s">
        <v>124</v>
      </c>
      <c r="C222" s="23" t="s">
        <v>1554</v>
      </c>
      <c r="D222" s="24">
        <v>4.37</v>
      </c>
      <c r="E222" s="25">
        <v>2.142</v>
      </c>
      <c r="F222" s="7">
        <v>6</v>
      </c>
      <c r="G222" s="5">
        <f t="shared" si="10"/>
        <v>0.00437</v>
      </c>
      <c r="H222" s="5">
        <f t="shared" si="13"/>
        <v>0.002142</v>
      </c>
      <c r="I222" s="5">
        <f t="shared" si="12"/>
        <v>0.002228</v>
      </c>
    </row>
    <row r="223" spans="1:9" ht="12.75">
      <c r="A223" s="8" t="s">
        <v>95</v>
      </c>
      <c r="B223" s="22" t="s">
        <v>4734</v>
      </c>
      <c r="C223" s="23" t="s">
        <v>4735</v>
      </c>
      <c r="D223" s="24">
        <v>1.3</v>
      </c>
      <c r="E223" s="25">
        <v>0.26</v>
      </c>
      <c r="F223" s="7">
        <v>6</v>
      </c>
      <c r="G223" s="5">
        <f aca="true" t="shared" si="14" ref="G223:G274">D223/1000</f>
        <v>0.0013</v>
      </c>
      <c r="H223" s="5">
        <f t="shared" si="13"/>
        <v>0.00026000000000000003</v>
      </c>
      <c r="I223" s="5">
        <f t="shared" si="12"/>
        <v>0.00104</v>
      </c>
    </row>
    <row r="224" spans="1:9" ht="22.5">
      <c r="A224" s="8" t="s">
        <v>95</v>
      </c>
      <c r="B224" s="30" t="s">
        <v>4573</v>
      </c>
      <c r="C224" s="23" t="s">
        <v>1806</v>
      </c>
      <c r="D224" s="24">
        <v>1.5</v>
      </c>
      <c r="E224" s="25">
        <v>0.714</v>
      </c>
      <c r="F224" s="7">
        <v>6</v>
      </c>
      <c r="G224" s="5">
        <f t="shared" si="14"/>
        <v>0.0015</v>
      </c>
      <c r="H224" s="5">
        <f t="shared" si="13"/>
        <v>0.000714</v>
      </c>
      <c r="I224" s="5">
        <f t="shared" si="12"/>
        <v>0.000786</v>
      </c>
    </row>
    <row r="225" spans="1:9" ht="22.5">
      <c r="A225" s="8" t="s">
        <v>95</v>
      </c>
      <c r="B225" s="30" t="s">
        <v>4574</v>
      </c>
      <c r="C225" s="23" t="s">
        <v>1807</v>
      </c>
      <c r="D225" s="24">
        <v>3</v>
      </c>
      <c r="E225" s="25">
        <v>2.55</v>
      </c>
      <c r="F225" s="7">
        <v>6</v>
      </c>
      <c r="G225" s="5">
        <f t="shared" si="14"/>
        <v>0.003</v>
      </c>
      <c r="H225" s="5">
        <f t="shared" si="13"/>
        <v>0.0025499999999999997</v>
      </c>
      <c r="I225" s="5">
        <f t="shared" si="12"/>
        <v>0.0004500000000000003</v>
      </c>
    </row>
    <row r="226" spans="1:9" ht="45">
      <c r="A226" s="8" t="s">
        <v>95</v>
      </c>
      <c r="B226" s="30" t="s">
        <v>3357</v>
      </c>
      <c r="C226" s="23" t="s">
        <v>3358</v>
      </c>
      <c r="D226" s="24">
        <v>1</v>
      </c>
      <c r="E226" s="25">
        <v>1</v>
      </c>
      <c r="F226" s="7">
        <v>7</v>
      </c>
      <c r="G226" s="5">
        <f t="shared" si="14"/>
        <v>0.001</v>
      </c>
      <c r="H226" s="5">
        <f t="shared" si="13"/>
        <v>0.001</v>
      </c>
      <c r="I226" s="5">
        <f t="shared" si="12"/>
        <v>0</v>
      </c>
    </row>
    <row r="227" spans="1:9" ht="45">
      <c r="A227" s="8" t="s">
        <v>95</v>
      </c>
      <c r="B227" s="30" t="s">
        <v>3359</v>
      </c>
      <c r="C227" s="23" t="s">
        <v>3360</v>
      </c>
      <c r="D227" s="24">
        <v>0.4</v>
      </c>
      <c r="E227" s="25">
        <v>0.4</v>
      </c>
      <c r="F227" s="7">
        <v>7</v>
      </c>
      <c r="G227" s="5">
        <f t="shared" si="14"/>
        <v>0.0004</v>
      </c>
      <c r="H227" s="5">
        <f t="shared" si="13"/>
        <v>0.0004</v>
      </c>
      <c r="I227" s="5">
        <f t="shared" si="12"/>
        <v>0</v>
      </c>
    </row>
    <row r="228" spans="1:9" ht="12.75">
      <c r="A228" s="8" t="s">
        <v>95</v>
      </c>
      <c r="B228" s="22" t="s">
        <v>125</v>
      </c>
      <c r="C228" s="23" t="s">
        <v>126</v>
      </c>
      <c r="D228" s="24">
        <v>0.8</v>
      </c>
      <c r="E228" s="25">
        <v>0.71</v>
      </c>
      <c r="F228" s="7">
        <v>7</v>
      </c>
      <c r="G228" s="5">
        <f t="shared" si="14"/>
        <v>0.0008</v>
      </c>
      <c r="H228" s="5">
        <f t="shared" si="13"/>
        <v>0.0007099999999999999</v>
      </c>
      <c r="I228" s="5">
        <f t="shared" si="12"/>
        <v>9.000000000000013E-05</v>
      </c>
    </row>
    <row r="229" spans="1:9" ht="12.75">
      <c r="A229" s="8" t="s">
        <v>95</v>
      </c>
      <c r="B229" s="22" t="s">
        <v>1808</v>
      </c>
      <c r="C229" s="23" t="s">
        <v>1809</v>
      </c>
      <c r="D229" s="24">
        <v>0.7</v>
      </c>
      <c r="E229" s="25">
        <v>0.485</v>
      </c>
      <c r="F229" s="7">
        <v>7</v>
      </c>
      <c r="G229" s="5">
        <f t="shared" si="14"/>
        <v>0.0007</v>
      </c>
      <c r="H229" s="5">
        <f t="shared" si="13"/>
        <v>0.00048499999999999997</v>
      </c>
      <c r="I229" s="5">
        <f t="shared" si="12"/>
        <v>0.00021500000000000002</v>
      </c>
    </row>
    <row r="230" spans="1:9" ht="22.5">
      <c r="A230" s="8" t="s">
        <v>95</v>
      </c>
      <c r="B230" s="30" t="s">
        <v>127</v>
      </c>
      <c r="C230" s="23" t="s">
        <v>128</v>
      </c>
      <c r="D230" s="24">
        <v>0.6</v>
      </c>
      <c r="E230" s="25">
        <v>0.587</v>
      </c>
      <c r="F230" s="7">
        <v>7</v>
      </c>
      <c r="G230" s="5">
        <f t="shared" si="14"/>
        <v>0.0006</v>
      </c>
      <c r="H230" s="5">
        <f t="shared" si="13"/>
        <v>0.000587</v>
      </c>
      <c r="I230" s="5">
        <f t="shared" si="12"/>
        <v>1.299999999999999E-05</v>
      </c>
    </row>
    <row r="231" spans="1:9" ht="22.5">
      <c r="A231" s="8" t="s">
        <v>95</v>
      </c>
      <c r="B231" s="30" t="s">
        <v>129</v>
      </c>
      <c r="C231" s="23" t="s">
        <v>130</v>
      </c>
      <c r="D231" s="24">
        <v>1.1</v>
      </c>
      <c r="E231" s="25">
        <v>1.02</v>
      </c>
      <c r="F231" s="7">
        <v>7</v>
      </c>
      <c r="G231" s="5">
        <f t="shared" si="14"/>
        <v>0.0011</v>
      </c>
      <c r="H231" s="5">
        <f t="shared" si="13"/>
        <v>0.00102</v>
      </c>
      <c r="I231" s="5">
        <f t="shared" si="12"/>
        <v>7.999999999999999E-05</v>
      </c>
    </row>
    <row r="232" spans="1:9" s="21" customFormat="1" ht="22.5">
      <c r="A232" s="8" t="s">
        <v>95</v>
      </c>
      <c r="B232" s="30" t="s">
        <v>3361</v>
      </c>
      <c r="C232" s="23" t="s">
        <v>3362</v>
      </c>
      <c r="D232" s="24">
        <v>0.7</v>
      </c>
      <c r="E232" s="25">
        <v>0.663</v>
      </c>
      <c r="F232" s="7">
        <v>7</v>
      </c>
      <c r="G232" s="5">
        <f t="shared" si="14"/>
        <v>0.0007</v>
      </c>
      <c r="H232" s="5">
        <f t="shared" si="13"/>
        <v>0.0006630000000000001</v>
      </c>
      <c r="I232" s="5">
        <f t="shared" si="12"/>
        <v>3.6999999999999924E-05</v>
      </c>
    </row>
    <row r="233" spans="1:9" s="21" customFormat="1" ht="22.5">
      <c r="A233" s="8" t="s">
        <v>95</v>
      </c>
      <c r="B233" s="30" t="s">
        <v>3363</v>
      </c>
      <c r="C233" s="23" t="s">
        <v>3364</v>
      </c>
      <c r="D233" s="24">
        <v>1</v>
      </c>
      <c r="E233" s="25">
        <v>1</v>
      </c>
      <c r="F233" s="7">
        <v>7</v>
      </c>
      <c r="G233" s="5">
        <f t="shared" si="14"/>
        <v>0.001</v>
      </c>
      <c r="H233" s="5">
        <f t="shared" si="13"/>
        <v>0.001</v>
      </c>
      <c r="I233" s="5">
        <f t="shared" si="12"/>
        <v>0</v>
      </c>
    </row>
    <row r="234" spans="1:9" s="21" customFormat="1" ht="12.75">
      <c r="A234" s="8" t="s">
        <v>95</v>
      </c>
      <c r="B234" s="22" t="s">
        <v>4569</v>
      </c>
      <c r="C234" s="23" t="s">
        <v>111</v>
      </c>
      <c r="D234" s="24">
        <v>1</v>
      </c>
      <c r="E234" s="25">
        <v>0.366</v>
      </c>
      <c r="F234" s="7">
        <v>7</v>
      </c>
      <c r="G234" s="5">
        <f t="shared" si="14"/>
        <v>0.001</v>
      </c>
      <c r="H234" s="5">
        <f t="shared" si="13"/>
        <v>0.000366</v>
      </c>
      <c r="I234" s="5">
        <f t="shared" si="12"/>
        <v>0.000634</v>
      </c>
    </row>
    <row r="235" spans="1:9" s="21" customFormat="1" ht="12.75">
      <c r="A235" s="8" t="s">
        <v>95</v>
      </c>
      <c r="B235" s="22" t="s">
        <v>1810</v>
      </c>
      <c r="C235" s="23" t="s">
        <v>1811</v>
      </c>
      <c r="D235" s="24">
        <v>0.7</v>
      </c>
      <c r="E235" s="25">
        <v>0.643</v>
      </c>
      <c r="F235" s="7">
        <v>7</v>
      </c>
      <c r="G235" s="5">
        <f t="shared" si="14"/>
        <v>0.0007</v>
      </c>
      <c r="H235" s="5">
        <f t="shared" si="13"/>
        <v>0.000643</v>
      </c>
      <c r="I235" s="5">
        <f t="shared" si="12"/>
        <v>5.6999999999999976E-05</v>
      </c>
    </row>
    <row r="236" spans="1:9" s="21" customFormat="1" ht="22.5">
      <c r="A236" s="8" t="s">
        <v>95</v>
      </c>
      <c r="B236" s="30" t="s">
        <v>4807</v>
      </c>
      <c r="C236" s="23" t="s">
        <v>4808</v>
      </c>
      <c r="D236" s="24">
        <v>1.2</v>
      </c>
      <c r="E236" s="25">
        <v>0.765</v>
      </c>
      <c r="F236" s="7">
        <v>7</v>
      </c>
      <c r="G236" s="5">
        <f t="shared" si="14"/>
        <v>0.0012</v>
      </c>
      <c r="H236" s="5">
        <f t="shared" si="13"/>
        <v>0.0007650000000000001</v>
      </c>
      <c r="I236" s="5">
        <f t="shared" si="12"/>
        <v>0.00043499999999999984</v>
      </c>
    </row>
    <row r="237" spans="1:9" s="21" customFormat="1" ht="33.75">
      <c r="A237" s="8" t="s">
        <v>95</v>
      </c>
      <c r="B237" s="30" t="s">
        <v>4809</v>
      </c>
      <c r="C237" s="23" t="s">
        <v>4810</v>
      </c>
      <c r="D237" s="24">
        <v>1.5</v>
      </c>
      <c r="E237" s="25">
        <v>0.816</v>
      </c>
      <c r="F237" s="7">
        <v>7</v>
      </c>
      <c r="G237" s="5">
        <f t="shared" si="14"/>
        <v>0.0015</v>
      </c>
      <c r="H237" s="5">
        <f t="shared" si="13"/>
        <v>0.000816</v>
      </c>
      <c r="I237" s="5">
        <f t="shared" si="12"/>
        <v>0.000684</v>
      </c>
    </row>
    <row r="238" spans="1:9" s="21" customFormat="1" ht="12.75">
      <c r="A238" s="8" t="s">
        <v>95</v>
      </c>
      <c r="B238" s="22" t="s">
        <v>4811</v>
      </c>
      <c r="C238" s="23" t="s">
        <v>3365</v>
      </c>
      <c r="D238" s="24">
        <v>0.4</v>
      </c>
      <c r="E238" s="29"/>
      <c r="F238" s="7">
        <v>7</v>
      </c>
      <c r="G238" s="5">
        <f t="shared" si="14"/>
        <v>0.0004</v>
      </c>
      <c r="H238" s="5">
        <f t="shared" si="13"/>
        <v>0</v>
      </c>
      <c r="I238" s="5">
        <f t="shared" si="12"/>
        <v>0.0004</v>
      </c>
    </row>
    <row r="239" spans="1:9" s="21" customFormat="1" ht="12.75">
      <c r="A239" s="8" t="s">
        <v>95</v>
      </c>
      <c r="B239" s="22" t="s">
        <v>1812</v>
      </c>
      <c r="C239" s="23" t="s">
        <v>1813</v>
      </c>
      <c r="D239" s="24">
        <v>4.5</v>
      </c>
      <c r="E239" s="25">
        <v>0.754</v>
      </c>
      <c r="F239" s="7">
        <v>7</v>
      </c>
      <c r="G239" s="5">
        <f t="shared" si="14"/>
        <v>0.0045</v>
      </c>
      <c r="H239" s="5">
        <f t="shared" si="13"/>
        <v>0.000754</v>
      </c>
      <c r="I239" s="5">
        <f t="shared" si="12"/>
        <v>0.0037459999999999998</v>
      </c>
    </row>
    <row r="240" spans="1:9" s="21" customFormat="1" ht="12.75">
      <c r="A240" s="8" t="s">
        <v>95</v>
      </c>
      <c r="B240" s="22" t="s">
        <v>1555</v>
      </c>
      <c r="C240" s="23" t="s">
        <v>1556</v>
      </c>
      <c r="D240" s="24">
        <v>0.8</v>
      </c>
      <c r="E240" s="25">
        <v>0.8</v>
      </c>
      <c r="F240" s="7">
        <v>7</v>
      </c>
      <c r="G240" s="5">
        <f t="shared" si="14"/>
        <v>0.0008</v>
      </c>
      <c r="H240" s="5">
        <f t="shared" si="13"/>
        <v>0.0008</v>
      </c>
      <c r="I240" s="5">
        <f t="shared" si="12"/>
        <v>0</v>
      </c>
    </row>
    <row r="241" spans="1:9" s="21" customFormat="1" ht="12.75">
      <c r="A241" s="8" t="s">
        <v>95</v>
      </c>
      <c r="B241" s="22" t="s">
        <v>1814</v>
      </c>
      <c r="C241" s="23" t="s">
        <v>1815</v>
      </c>
      <c r="D241" s="24">
        <v>0.7</v>
      </c>
      <c r="E241" s="25">
        <v>0.35</v>
      </c>
      <c r="F241" s="7">
        <v>7</v>
      </c>
      <c r="G241" s="5">
        <f t="shared" si="14"/>
        <v>0.0007</v>
      </c>
      <c r="H241" s="5">
        <f t="shared" si="13"/>
        <v>0.00035</v>
      </c>
      <c r="I241" s="5">
        <f t="shared" si="12"/>
        <v>0.00035</v>
      </c>
    </row>
    <row r="242" spans="1:9" s="21" customFormat="1" ht="12.75">
      <c r="A242" s="8" t="s">
        <v>95</v>
      </c>
      <c r="B242" s="22" t="s">
        <v>131</v>
      </c>
      <c r="C242" s="23" t="s">
        <v>132</v>
      </c>
      <c r="D242" s="24">
        <v>0.7</v>
      </c>
      <c r="E242" s="29"/>
      <c r="F242" s="7">
        <v>7</v>
      </c>
      <c r="G242" s="5">
        <f t="shared" si="14"/>
        <v>0.0007</v>
      </c>
      <c r="H242" s="5">
        <f t="shared" si="13"/>
        <v>0</v>
      </c>
      <c r="I242" s="5">
        <f t="shared" si="12"/>
        <v>0.0007</v>
      </c>
    </row>
    <row r="243" spans="1:9" s="21" customFormat="1" ht="12.75">
      <c r="A243" s="8" t="s">
        <v>95</v>
      </c>
      <c r="B243" s="22" t="s">
        <v>3366</v>
      </c>
      <c r="C243" s="23" t="s">
        <v>3367</v>
      </c>
      <c r="D243" s="24">
        <v>0.8</v>
      </c>
      <c r="E243" s="25">
        <v>0.753</v>
      </c>
      <c r="F243" s="7">
        <v>7</v>
      </c>
      <c r="G243" s="5">
        <f t="shared" si="14"/>
        <v>0.0008</v>
      </c>
      <c r="H243" s="5">
        <f t="shared" si="13"/>
        <v>0.000753</v>
      </c>
      <c r="I243" s="5">
        <f t="shared" si="12"/>
        <v>4.700000000000006E-05</v>
      </c>
    </row>
    <row r="244" spans="1:9" s="21" customFormat="1" ht="12.75">
      <c r="A244" s="8" t="s">
        <v>95</v>
      </c>
      <c r="B244" s="22" t="s">
        <v>1816</v>
      </c>
      <c r="C244" s="23" t="s">
        <v>1817</v>
      </c>
      <c r="D244" s="24">
        <v>0.5</v>
      </c>
      <c r="E244" s="25">
        <v>0.576</v>
      </c>
      <c r="F244" s="7">
        <v>7</v>
      </c>
      <c r="G244" s="5">
        <f t="shared" si="14"/>
        <v>0.0005</v>
      </c>
      <c r="H244" s="5">
        <f t="shared" si="13"/>
        <v>0.0005759999999999999</v>
      </c>
      <c r="I244" s="5">
        <f t="shared" si="12"/>
        <v>-7.59999999999999E-05</v>
      </c>
    </row>
    <row r="245" spans="1:9" s="21" customFormat="1" ht="22.5">
      <c r="A245" s="8" t="s">
        <v>95</v>
      </c>
      <c r="B245" s="30" t="s">
        <v>3368</v>
      </c>
      <c r="C245" s="23" t="s">
        <v>3369</v>
      </c>
      <c r="D245" s="24">
        <v>0.5</v>
      </c>
      <c r="E245" s="25">
        <v>0.419</v>
      </c>
      <c r="F245" s="7">
        <v>7</v>
      </c>
      <c r="G245" s="5">
        <f t="shared" si="14"/>
        <v>0.0005</v>
      </c>
      <c r="H245" s="5">
        <f t="shared" si="13"/>
        <v>0.000419</v>
      </c>
      <c r="I245" s="5">
        <f t="shared" si="12"/>
        <v>8.100000000000002E-05</v>
      </c>
    </row>
    <row r="246" spans="1:9" s="21" customFormat="1" ht="22.5">
      <c r="A246" s="8" t="s">
        <v>95</v>
      </c>
      <c r="B246" s="30" t="s">
        <v>1818</v>
      </c>
      <c r="C246" s="23" t="s">
        <v>1819</v>
      </c>
      <c r="D246" s="24">
        <v>1</v>
      </c>
      <c r="E246" s="25">
        <v>1.05</v>
      </c>
      <c r="F246" s="7">
        <v>7</v>
      </c>
      <c r="G246" s="5">
        <f t="shared" si="14"/>
        <v>0.001</v>
      </c>
      <c r="H246" s="5">
        <f t="shared" si="13"/>
        <v>0.0010500000000000002</v>
      </c>
      <c r="I246" s="5">
        <f t="shared" si="12"/>
        <v>-5.000000000000013E-05</v>
      </c>
    </row>
    <row r="247" spans="1:9" s="21" customFormat="1" ht="22.5">
      <c r="A247" s="8" t="s">
        <v>95</v>
      </c>
      <c r="B247" s="30" t="s">
        <v>1820</v>
      </c>
      <c r="C247" s="23" t="s">
        <v>1821</v>
      </c>
      <c r="D247" s="24">
        <v>0.3</v>
      </c>
      <c r="E247" s="29"/>
      <c r="F247" s="7">
        <v>7</v>
      </c>
      <c r="G247" s="5">
        <f t="shared" si="14"/>
        <v>0.0003</v>
      </c>
      <c r="H247" s="5">
        <f t="shared" si="13"/>
        <v>0</v>
      </c>
      <c r="I247" s="5">
        <f t="shared" si="12"/>
        <v>0.0003</v>
      </c>
    </row>
    <row r="248" spans="1:9" s="21" customFormat="1" ht="22.5">
      <c r="A248" s="8" t="s">
        <v>95</v>
      </c>
      <c r="B248" s="30" t="s">
        <v>1822</v>
      </c>
      <c r="C248" s="23" t="s">
        <v>1823</v>
      </c>
      <c r="D248" s="24">
        <v>0.6</v>
      </c>
      <c r="E248" s="25">
        <v>0.571</v>
      </c>
      <c r="F248" s="7">
        <v>7</v>
      </c>
      <c r="G248" s="5">
        <f t="shared" si="14"/>
        <v>0.0006</v>
      </c>
      <c r="H248" s="5">
        <f t="shared" si="13"/>
        <v>0.000571</v>
      </c>
      <c r="I248" s="5">
        <f t="shared" si="12"/>
        <v>2.8999999999999946E-05</v>
      </c>
    </row>
    <row r="249" spans="1:9" s="21" customFormat="1" ht="12.75">
      <c r="A249" s="8" t="s">
        <v>95</v>
      </c>
      <c r="B249" s="22" t="s">
        <v>1824</v>
      </c>
      <c r="C249" s="23" t="s">
        <v>1825</v>
      </c>
      <c r="D249" s="24">
        <v>0.8</v>
      </c>
      <c r="E249" s="25">
        <v>0.554</v>
      </c>
      <c r="F249" s="7">
        <v>7</v>
      </c>
      <c r="G249" s="5">
        <f t="shared" si="14"/>
        <v>0.0008</v>
      </c>
      <c r="H249" s="5">
        <f t="shared" si="13"/>
        <v>0.000554</v>
      </c>
      <c r="I249" s="5">
        <f aca="true" t="shared" si="15" ref="I249:I304">G249-H249</f>
        <v>0.000246</v>
      </c>
    </row>
    <row r="250" spans="1:9" s="21" customFormat="1" ht="12.75">
      <c r="A250" s="8" t="s">
        <v>95</v>
      </c>
      <c r="B250" s="22" t="s">
        <v>1826</v>
      </c>
      <c r="C250" s="23" t="s">
        <v>1827</v>
      </c>
      <c r="D250" s="24">
        <v>0.6</v>
      </c>
      <c r="E250" s="25">
        <v>0.35</v>
      </c>
      <c r="F250" s="7">
        <v>7</v>
      </c>
      <c r="G250" s="5">
        <f t="shared" si="14"/>
        <v>0.0006</v>
      </c>
      <c r="H250" s="5">
        <f t="shared" si="13"/>
        <v>0.00035</v>
      </c>
      <c r="I250" s="5">
        <f t="shared" si="15"/>
        <v>0.00024999999999999995</v>
      </c>
    </row>
    <row r="251" spans="1:9" s="21" customFormat="1" ht="12.75">
      <c r="A251" s="8" t="s">
        <v>95</v>
      </c>
      <c r="B251" s="22" t="s">
        <v>3370</v>
      </c>
      <c r="C251" s="23" t="s">
        <v>3371</v>
      </c>
      <c r="D251" s="24">
        <v>0.5</v>
      </c>
      <c r="E251" s="25">
        <v>0.709</v>
      </c>
      <c r="F251" s="7">
        <v>7</v>
      </c>
      <c r="G251" s="5">
        <f t="shared" si="14"/>
        <v>0.0005</v>
      </c>
      <c r="H251" s="5">
        <f t="shared" si="13"/>
        <v>0.000709</v>
      </c>
      <c r="I251" s="5">
        <f t="shared" si="15"/>
        <v>-0.00020899999999999998</v>
      </c>
    </row>
    <row r="252" spans="1:9" s="21" customFormat="1" ht="12.75">
      <c r="A252" s="8" t="s">
        <v>95</v>
      </c>
      <c r="B252" s="22" t="s">
        <v>1557</v>
      </c>
      <c r="C252" s="23" t="s">
        <v>1558</v>
      </c>
      <c r="D252" s="24">
        <v>1</v>
      </c>
      <c r="E252" s="25">
        <v>0.315</v>
      </c>
      <c r="F252" s="7">
        <v>7</v>
      </c>
      <c r="G252" s="5">
        <f t="shared" si="14"/>
        <v>0.001</v>
      </c>
      <c r="H252" s="5">
        <f t="shared" si="13"/>
        <v>0.000315</v>
      </c>
      <c r="I252" s="5">
        <f t="shared" si="15"/>
        <v>0.0006850000000000001</v>
      </c>
    </row>
    <row r="253" spans="1:9" s="21" customFormat="1" ht="12.75">
      <c r="A253" s="8" t="s">
        <v>95</v>
      </c>
      <c r="B253" s="22" t="s">
        <v>133</v>
      </c>
      <c r="C253" s="23" t="s">
        <v>134</v>
      </c>
      <c r="D253" s="24">
        <v>0.9</v>
      </c>
      <c r="E253" s="25">
        <v>0.9</v>
      </c>
      <c r="F253" s="7">
        <v>7</v>
      </c>
      <c r="G253" s="5">
        <f t="shared" si="14"/>
        <v>0.0009</v>
      </c>
      <c r="H253" s="5">
        <f t="shared" si="13"/>
        <v>0.0009</v>
      </c>
      <c r="I253" s="5">
        <f t="shared" si="15"/>
        <v>0</v>
      </c>
    </row>
    <row r="254" spans="1:9" s="21" customFormat="1" ht="22.5">
      <c r="A254" s="8" t="s">
        <v>95</v>
      </c>
      <c r="B254" s="30" t="s">
        <v>4472</v>
      </c>
      <c r="C254" s="23" t="s">
        <v>3372</v>
      </c>
      <c r="D254" s="24">
        <v>0.3</v>
      </c>
      <c r="E254" s="25">
        <v>0.356</v>
      </c>
      <c r="F254" s="7">
        <v>7</v>
      </c>
      <c r="G254" s="5">
        <f t="shared" si="14"/>
        <v>0.0003</v>
      </c>
      <c r="H254" s="5">
        <f t="shared" si="13"/>
        <v>0.000356</v>
      </c>
      <c r="I254" s="5">
        <f t="shared" si="15"/>
        <v>-5.6000000000000006E-05</v>
      </c>
    </row>
    <row r="255" spans="1:9" s="21" customFormat="1" ht="33.75">
      <c r="A255" s="8" t="s">
        <v>95</v>
      </c>
      <c r="B255" s="30" t="s">
        <v>4473</v>
      </c>
      <c r="C255" s="23" t="s">
        <v>4474</v>
      </c>
      <c r="D255" s="24">
        <v>0.4</v>
      </c>
      <c r="E255" s="25">
        <v>0.093</v>
      </c>
      <c r="F255" s="7">
        <v>7</v>
      </c>
      <c r="G255" s="5">
        <f t="shared" si="14"/>
        <v>0.0004</v>
      </c>
      <c r="H255" s="5">
        <f t="shared" si="13"/>
        <v>9.3E-05</v>
      </c>
      <c r="I255" s="5">
        <f t="shared" si="15"/>
        <v>0.00030700000000000004</v>
      </c>
    </row>
    <row r="256" spans="1:9" ht="12.75">
      <c r="A256" s="8" t="s">
        <v>95</v>
      </c>
      <c r="B256" s="22" t="s">
        <v>3373</v>
      </c>
      <c r="C256" s="23" t="s">
        <v>3374</v>
      </c>
      <c r="D256" s="24">
        <v>0.3</v>
      </c>
      <c r="E256" s="29"/>
      <c r="F256" s="7">
        <v>7</v>
      </c>
      <c r="G256" s="5">
        <f t="shared" si="14"/>
        <v>0.0003</v>
      </c>
      <c r="H256" s="5">
        <f t="shared" si="13"/>
        <v>0</v>
      </c>
      <c r="I256" s="5">
        <f t="shared" si="15"/>
        <v>0.0003</v>
      </c>
    </row>
    <row r="257" spans="1:9" ht="22.5">
      <c r="A257" s="8" t="s">
        <v>95</v>
      </c>
      <c r="B257" s="30" t="s">
        <v>1559</v>
      </c>
      <c r="C257" s="23" t="s">
        <v>1560</v>
      </c>
      <c r="D257" s="24">
        <v>0.7</v>
      </c>
      <c r="E257" s="25">
        <v>0.56</v>
      </c>
      <c r="F257" s="7">
        <v>7</v>
      </c>
      <c r="G257" s="5">
        <f t="shared" si="14"/>
        <v>0.0007</v>
      </c>
      <c r="H257" s="5">
        <f t="shared" si="13"/>
        <v>0.0005600000000000001</v>
      </c>
      <c r="I257" s="5">
        <f t="shared" si="15"/>
        <v>0.00013999999999999993</v>
      </c>
    </row>
    <row r="258" spans="1:9" ht="33.75">
      <c r="A258" s="8" t="s">
        <v>95</v>
      </c>
      <c r="B258" s="30" t="s">
        <v>1561</v>
      </c>
      <c r="C258" s="23" t="s">
        <v>1562</v>
      </c>
      <c r="D258" s="24">
        <v>1.2</v>
      </c>
      <c r="E258" s="25">
        <v>0.74</v>
      </c>
      <c r="F258" s="7">
        <v>7</v>
      </c>
      <c r="G258" s="5">
        <f t="shared" si="14"/>
        <v>0.0012</v>
      </c>
      <c r="H258" s="5">
        <f t="shared" si="13"/>
        <v>0.00074</v>
      </c>
      <c r="I258" s="5">
        <f t="shared" si="15"/>
        <v>0.0004599999999999999</v>
      </c>
    </row>
    <row r="259" spans="1:9" ht="22.5">
      <c r="A259" s="8" t="s">
        <v>95</v>
      </c>
      <c r="B259" s="30" t="s">
        <v>135</v>
      </c>
      <c r="C259" s="23" t="s">
        <v>136</v>
      </c>
      <c r="D259" s="24">
        <v>0.9</v>
      </c>
      <c r="E259" s="25">
        <v>0.53</v>
      </c>
      <c r="F259" s="7">
        <v>7</v>
      </c>
      <c r="G259" s="5">
        <f t="shared" si="14"/>
        <v>0.0009</v>
      </c>
      <c r="H259" s="5">
        <f aca="true" t="shared" si="16" ref="H259:H313">E259/1000</f>
        <v>0.00053</v>
      </c>
      <c r="I259" s="5">
        <f t="shared" si="15"/>
        <v>0.00037</v>
      </c>
    </row>
    <row r="260" spans="1:9" ht="12.75">
      <c r="A260" s="8" t="s">
        <v>95</v>
      </c>
      <c r="B260" s="22" t="s">
        <v>3375</v>
      </c>
      <c r="C260" s="23" t="s">
        <v>3376</v>
      </c>
      <c r="D260" s="24">
        <v>0.6</v>
      </c>
      <c r="E260" s="25">
        <v>0.707</v>
      </c>
      <c r="F260" s="7">
        <v>7</v>
      </c>
      <c r="G260" s="5">
        <f t="shared" si="14"/>
        <v>0.0006</v>
      </c>
      <c r="H260" s="5">
        <f t="shared" si="16"/>
        <v>0.000707</v>
      </c>
      <c r="I260" s="5">
        <f t="shared" si="15"/>
        <v>-0.000107</v>
      </c>
    </row>
    <row r="261" spans="1:9" ht="12.75">
      <c r="A261" s="8" t="s">
        <v>95</v>
      </c>
      <c r="B261" s="22" t="s">
        <v>4570</v>
      </c>
      <c r="C261" s="23" t="s">
        <v>3377</v>
      </c>
      <c r="D261" s="24">
        <v>0.6</v>
      </c>
      <c r="E261" s="25">
        <v>0.264</v>
      </c>
      <c r="F261" s="7">
        <v>7</v>
      </c>
      <c r="G261" s="5">
        <f t="shared" si="14"/>
        <v>0.0006</v>
      </c>
      <c r="H261" s="5">
        <f t="shared" si="16"/>
        <v>0.000264</v>
      </c>
      <c r="I261" s="5">
        <f t="shared" si="15"/>
        <v>0.00033599999999999993</v>
      </c>
    </row>
    <row r="262" spans="1:9" ht="12.75">
      <c r="A262" s="8" t="s">
        <v>95</v>
      </c>
      <c r="B262" s="22" t="s">
        <v>3378</v>
      </c>
      <c r="C262" s="23" t="s">
        <v>3379</v>
      </c>
      <c r="D262" s="24">
        <v>0.8</v>
      </c>
      <c r="E262" s="25">
        <v>0.933</v>
      </c>
      <c r="F262" s="7">
        <v>7</v>
      </c>
      <c r="G262" s="5">
        <f t="shared" si="14"/>
        <v>0.0008</v>
      </c>
      <c r="H262" s="5">
        <f t="shared" si="16"/>
        <v>0.000933</v>
      </c>
      <c r="I262" s="5">
        <f t="shared" si="15"/>
        <v>-0.00013299999999999998</v>
      </c>
    </row>
    <row r="263" spans="1:9" ht="12.75">
      <c r="A263" s="8" t="s">
        <v>95</v>
      </c>
      <c r="B263" s="22" t="s">
        <v>117</v>
      </c>
      <c r="C263" s="23" t="s">
        <v>137</v>
      </c>
      <c r="D263" s="24">
        <v>0.9</v>
      </c>
      <c r="E263" s="25">
        <v>0.48</v>
      </c>
      <c r="F263" s="7">
        <v>7</v>
      </c>
      <c r="G263" s="5">
        <f t="shared" si="14"/>
        <v>0.0009</v>
      </c>
      <c r="H263" s="5">
        <f t="shared" si="16"/>
        <v>0.00047999999999999996</v>
      </c>
      <c r="I263" s="5">
        <f t="shared" si="15"/>
        <v>0.00042</v>
      </c>
    </row>
    <row r="264" spans="1:9" ht="22.5">
      <c r="A264" s="8" t="s">
        <v>95</v>
      </c>
      <c r="B264" s="30" t="s">
        <v>4575</v>
      </c>
      <c r="C264" s="23" t="s">
        <v>4576</v>
      </c>
      <c r="D264" s="24">
        <v>1</v>
      </c>
      <c r="E264" s="25">
        <v>0.017</v>
      </c>
      <c r="F264" s="7">
        <v>7</v>
      </c>
      <c r="G264" s="5">
        <f t="shared" si="14"/>
        <v>0.001</v>
      </c>
      <c r="H264" s="5">
        <f t="shared" si="16"/>
        <v>1.7E-05</v>
      </c>
      <c r="I264" s="5">
        <f t="shared" si="15"/>
        <v>0.000983</v>
      </c>
    </row>
    <row r="265" spans="1:9" ht="22.5">
      <c r="A265" s="8" t="s">
        <v>95</v>
      </c>
      <c r="B265" s="30" t="s">
        <v>4577</v>
      </c>
      <c r="C265" s="23" t="s">
        <v>4578</v>
      </c>
      <c r="D265" s="24">
        <v>1</v>
      </c>
      <c r="E265" s="25">
        <v>0.042</v>
      </c>
      <c r="F265" s="7">
        <v>7</v>
      </c>
      <c r="G265" s="5">
        <f t="shared" si="14"/>
        <v>0.001</v>
      </c>
      <c r="H265" s="5">
        <f t="shared" si="16"/>
        <v>4.2000000000000004E-05</v>
      </c>
      <c r="I265" s="5">
        <f t="shared" si="15"/>
        <v>0.000958</v>
      </c>
    </row>
    <row r="266" spans="1:9" ht="12.75">
      <c r="A266" s="8" t="s">
        <v>95</v>
      </c>
      <c r="B266" s="22" t="s">
        <v>1828</v>
      </c>
      <c r="C266" s="23" t="s">
        <v>1829</v>
      </c>
      <c r="D266" s="24">
        <v>0.8</v>
      </c>
      <c r="E266" s="25">
        <v>0.158</v>
      </c>
      <c r="F266" s="7">
        <v>7</v>
      </c>
      <c r="G266" s="5">
        <f t="shared" si="14"/>
        <v>0.0008</v>
      </c>
      <c r="H266" s="5">
        <f t="shared" si="16"/>
        <v>0.000158</v>
      </c>
      <c r="I266" s="5">
        <f t="shared" si="15"/>
        <v>0.000642</v>
      </c>
    </row>
    <row r="267" spans="1:9" ht="12.75">
      <c r="A267" s="8" t="s">
        <v>95</v>
      </c>
      <c r="B267" s="22" t="s">
        <v>1727</v>
      </c>
      <c r="C267" s="23" t="s">
        <v>1830</v>
      </c>
      <c r="D267" s="24">
        <v>0.5</v>
      </c>
      <c r="E267" s="25">
        <v>1.059</v>
      </c>
      <c r="F267" s="7">
        <v>7</v>
      </c>
      <c r="G267" s="5">
        <f t="shared" si="14"/>
        <v>0.0005</v>
      </c>
      <c r="H267" s="5">
        <f t="shared" si="16"/>
        <v>0.001059</v>
      </c>
      <c r="I267" s="5">
        <f t="shared" si="15"/>
        <v>-0.000559</v>
      </c>
    </row>
    <row r="268" spans="1:9" ht="12.75">
      <c r="A268" s="8" t="s">
        <v>95</v>
      </c>
      <c r="B268" s="22" t="s">
        <v>138</v>
      </c>
      <c r="C268" s="23" t="s">
        <v>139</v>
      </c>
      <c r="D268" s="24">
        <v>0.8</v>
      </c>
      <c r="E268" s="25">
        <v>0.663</v>
      </c>
      <c r="F268" s="7">
        <v>7</v>
      </c>
      <c r="G268" s="5">
        <f t="shared" si="14"/>
        <v>0.0008</v>
      </c>
      <c r="H268" s="5">
        <f t="shared" si="16"/>
        <v>0.0006630000000000001</v>
      </c>
      <c r="I268" s="5">
        <f t="shared" si="15"/>
        <v>0.00013699999999999997</v>
      </c>
    </row>
    <row r="269" spans="1:9" ht="12.75">
      <c r="A269" s="8" t="s">
        <v>95</v>
      </c>
      <c r="B269" s="22" t="s">
        <v>3380</v>
      </c>
      <c r="C269" s="23" t="s">
        <v>3381</v>
      </c>
      <c r="D269" s="24">
        <v>0.8</v>
      </c>
      <c r="E269" s="25">
        <v>0.638</v>
      </c>
      <c r="F269" s="7">
        <v>7</v>
      </c>
      <c r="G269" s="5">
        <f t="shared" si="14"/>
        <v>0.0008</v>
      </c>
      <c r="H269" s="5">
        <f t="shared" si="16"/>
        <v>0.000638</v>
      </c>
      <c r="I269" s="5">
        <f t="shared" si="15"/>
        <v>0.00016200000000000003</v>
      </c>
    </row>
    <row r="270" spans="1:9" ht="22.5">
      <c r="A270" s="8" t="s">
        <v>95</v>
      </c>
      <c r="B270" s="22" t="s">
        <v>4579</v>
      </c>
      <c r="C270" s="23" t="s">
        <v>4580</v>
      </c>
      <c r="D270" s="24">
        <v>0.8</v>
      </c>
      <c r="E270" s="25">
        <v>0.636</v>
      </c>
      <c r="F270" s="7">
        <v>7</v>
      </c>
      <c r="G270" s="5">
        <f t="shared" si="14"/>
        <v>0.0008</v>
      </c>
      <c r="H270" s="5">
        <f t="shared" si="16"/>
        <v>0.0006360000000000001</v>
      </c>
      <c r="I270" s="5">
        <f t="shared" si="15"/>
        <v>0.00016399999999999997</v>
      </c>
    </row>
    <row r="271" spans="1:9" ht="22.5">
      <c r="A271" s="8" t="s">
        <v>95</v>
      </c>
      <c r="B271" s="30" t="s">
        <v>1831</v>
      </c>
      <c r="C271" s="23" t="s">
        <v>1832</v>
      </c>
      <c r="D271" s="24">
        <v>0.7</v>
      </c>
      <c r="E271" s="25">
        <v>0.432</v>
      </c>
      <c r="F271" s="7">
        <v>7</v>
      </c>
      <c r="G271" s="5">
        <f t="shared" si="14"/>
        <v>0.0007</v>
      </c>
      <c r="H271" s="5">
        <f t="shared" si="16"/>
        <v>0.000432</v>
      </c>
      <c r="I271" s="5">
        <f t="shared" si="15"/>
        <v>0.000268</v>
      </c>
    </row>
    <row r="272" spans="1:9" ht="22.5">
      <c r="A272" s="8" t="s">
        <v>95</v>
      </c>
      <c r="B272" s="30" t="s">
        <v>1478</v>
      </c>
      <c r="C272" s="23" t="s">
        <v>1479</v>
      </c>
      <c r="D272" s="24">
        <v>1.9</v>
      </c>
      <c r="E272" s="25">
        <v>1.3</v>
      </c>
      <c r="F272" s="7">
        <v>7</v>
      </c>
      <c r="G272" s="5">
        <f t="shared" si="14"/>
        <v>0.0019</v>
      </c>
      <c r="H272" s="5">
        <f t="shared" si="16"/>
        <v>0.0013</v>
      </c>
      <c r="I272" s="5">
        <f t="shared" si="15"/>
        <v>0.0006000000000000001</v>
      </c>
    </row>
    <row r="273" spans="1:9" ht="12.75">
      <c r="A273" s="8" t="s">
        <v>95</v>
      </c>
      <c r="B273" s="22" t="s">
        <v>3382</v>
      </c>
      <c r="C273" s="23" t="s">
        <v>3383</v>
      </c>
      <c r="D273" s="24">
        <v>0.5</v>
      </c>
      <c r="E273" s="25">
        <v>0.437</v>
      </c>
      <c r="F273" s="7">
        <v>7</v>
      </c>
      <c r="G273" s="5">
        <f t="shared" si="14"/>
        <v>0.0005</v>
      </c>
      <c r="H273" s="5">
        <f t="shared" si="16"/>
        <v>0.000437</v>
      </c>
      <c r="I273" s="5">
        <f t="shared" si="15"/>
        <v>6.300000000000001E-05</v>
      </c>
    </row>
    <row r="274" spans="1:9" ht="12.75">
      <c r="A274" s="8" t="s">
        <v>95</v>
      </c>
      <c r="B274" s="22" t="s">
        <v>1833</v>
      </c>
      <c r="C274" s="23" t="s">
        <v>1834</v>
      </c>
      <c r="D274" s="24">
        <v>1</v>
      </c>
      <c r="E274" s="25">
        <v>0.814</v>
      </c>
      <c r="F274" s="7">
        <v>7</v>
      </c>
      <c r="G274" s="5">
        <f t="shared" si="14"/>
        <v>0.001</v>
      </c>
      <c r="H274" s="5">
        <f t="shared" si="16"/>
        <v>0.0008139999999999999</v>
      </c>
      <c r="I274" s="5">
        <f t="shared" si="15"/>
        <v>0.00018600000000000008</v>
      </c>
    </row>
    <row r="275" spans="1:9" ht="12.75">
      <c r="A275" s="8" t="s">
        <v>95</v>
      </c>
      <c r="B275" s="22" t="s">
        <v>1835</v>
      </c>
      <c r="C275" s="23" t="s">
        <v>1836</v>
      </c>
      <c r="D275" s="24">
        <v>0.8</v>
      </c>
      <c r="E275" s="25">
        <v>0.495</v>
      </c>
      <c r="F275" s="7">
        <v>7</v>
      </c>
      <c r="G275" s="5">
        <f aca="true" t="shared" si="17" ref="G275:G329">D275/1000</f>
        <v>0.0008</v>
      </c>
      <c r="H275" s="5">
        <f t="shared" si="16"/>
        <v>0.000495</v>
      </c>
      <c r="I275" s="5">
        <f t="shared" si="15"/>
        <v>0.00030500000000000004</v>
      </c>
    </row>
    <row r="276" spans="1:9" ht="12.75">
      <c r="A276" s="8" t="s">
        <v>95</v>
      </c>
      <c r="B276" s="22" t="s">
        <v>1837</v>
      </c>
      <c r="C276" s="23" t="s">
        <v>1838</v>
      </c>
      <c r="D276" s="24">
        <v>0.6</v>
      </c>
      <c r="E276" s="25">
        <v>0.6</v>
      </c>
      <c r="F276" s="7">
        <v>7</v>
      </c>
      <c r="G276" s="5">
        <f t="shared" si="17"/>
        <v>0.0006</v>
      </c>
      <c r="H276" s="5">
        <f t="shared" si="16"/>
        <v>0.0006</v>
      </c>
      <c r="I276" s="5">
        <f t="shared" si="15"/>
        <v>0</v>
      </c>
    </row>
    <row r="277" spans="1:9" ht="12.75">
      <c r="A277" s="8" t="s">
        <v>95</v>
      </c>
      <c r="B277" s="22" t="s">
        <v>3384</v>
      </c>
      <c r="C277" s="23" t="s">
        <v>3385</v>
      </c>
      <c r="D277" s="24">
        <v>1.4</v>
      </c>
      <c r="E277" s="25">
        <v>0.921</v>
      </c>
      <c r="F277" s="7">
        <v>7</v>
      </c>
      <c r="G277" s="5">
        <f t="shared" si="17"/>
        <v>0.0014</v>
      </c>
      <c r="H277" s="5">
        <f t="shared" si="16"/>
        <v>0.000921</v>
      </c>
      <c r="I277" s="5">
        <f t="shared" si="15"/>
        <v>0.00047899999999999993</v>
      </c>
    </row>
    <row r="278" spans="1:9" ht="12.75">
      <c r="A278" s="8" t="s">
        <v>95</v>
      </c>
      <c r="B278" s="22" t="s">
        <v>3386</v>
      </c>
      <c r="C278" s="23" t="s">
        <v>3387</v>
      </c>
      <c r="D278" s="24">
        <v>0.5</v>
      </c>
      <c r="E278" s="25">
        <v>0.56</v>
      </c>
      <c r="F278" s="7">
        <v>7</v>
      </c>
      <c r="G278" s="5">
        <f t="shared" si="17"/>
        <v>0.0005</v>
      </c>
      <c r="H278" s="5">
        <f t="shared" si="16"/>
        <v>0.0005600000000000001</v>
      </c>
      <c r="I278" s="5">
        <f t="shared" si="15"/>
        <v>-6.000000000000005E-05</v>
      </c>
    </row>
    <row r="279" spans="1:9" ht="12.75">
      <c r="A279" s="8" t="s">
        <v>95</v>
      </c>
      <c r="B279" s="22" t="s">
        <v>1804</v>
      </c>
      <c r="C279" s="23" t="s">
        <v>1805</v>
      </c>
      <c r="D279" s="24">
        <v>0.9</v>
      </c>
      <c r="E279" s="25">
        <v>0.496</v>
      </c>
      <c r="F279" s="7">
        <v>7</v>
      </c>
      <c r="G279" s="5">
        <f t="shared" si="17"/>
        <v>0.0009</v>
      </c>
      <c r="H279" s="5">
        <f t="shared" si="16"/>
        <v>0.000496</v>
      </c>
      <c r="I279" s="5">
        <f t="shared" si="15"/>
        <v>0.00040399999999999995</v>
      </c>
    </row>
    <row r="280" spans="1:9" ht="12.75">
      <c r="A280" s="8" t="s">
        <v>95</v>
      </c>
      <c r="B280" s="22" t="s">
        <v>1839</v>
      </c>
      <c r="C280" s="23" t="s">
        <v>1840</v>
      </c>
      <c r="D280" s="24">
        <v>0.8</v>
      </c>
      <c r="E280" s="25">
        <v>0.8</v>
      </c>
      <c r="F280" s="7">
        <v>7</v>
      </c>
      <c r="G280" s="5">
        <f t="shared" si="17"/>
        <v>0.0008</v>
      </c>
      <c r="H280" s="5">
        <f t="shared" si="16"/>
        <v>0.0008</v>
      </c>
      <c r="I280" s="5">
        <f t="shared" si="15"/>
        <v>0</v>
      </c>
    </row>
    <row r="281" spans="1:9" ht="12.75">
      <c r="A281" s="8" t="s">
        <v>95</v>
      </c>
      <c r="B281" s="22" t="s">
        <v>4388</v>
      </c>
      <c r="C281" s="23" t="s">
        <v>4389</v>
      </c>
      <c r="D281" s="24">
        <v>0.4</v>
      </c>
      <c r="E281" s="25">
        <v>0.26</v>
      </c>
      <c r="F281" s="7">
        <v>7</v>
      </c>
      <c r="G281" s="5">
        <f t="shared" si="17"/>
        <v>0.0004</v>
      </c>
      <c r="H281" s="5">
        <f t="shared" si="16"/>
        <v>0.00026000000000000003</v>
      </c>
      <c r="I281" s="5">
        <f t="shared" si="15"/>
        <v>0.00014</v>
      </c>
    </row>
    <row r="282" spans="1:9" ht="12.75">
      <c r="A282" s="8" t="s">
        <v>95</v>
      </c>
      <c r="B282" s="22" t="s">
        <v>1841</v>
      </c>
      <c r="C282" s="23" t="s">
        <v>1842</v>
      </c>
      <c r="D282" s="24">
        <v>0.5</v>
      </c>
      <c r="E282" s="25">
        <v>0.45</v>
      </c>
      <c r="F282" s="7">
        <v>7</v>
      </c>
      <c r="G282" s="5">
        <f t="shared" si="17"/>
        <v>0.0005</v>
      </c>
      <c r="H282" s="5">
        <f t="shared" si="16"/>
        <v>0.00045</v>
      </c>
      <c r="I282" s="5">
        <f t="shared" si="15"/>
        <v>5.000000000000002E-05</v>
      </c>
    </row>
    <row r="283" spans="1:9" ht="12.75">
      <c r="A283" s="8" t="s">
        <v>95</v>
      </c>
      <c r="B283" s="22" t="s">
        <v>124</v>
      </c>
      <c r="C283" s="23" t="s">
        <v>140</v>
      </c>
      <c r="D283" s="24">
        <v>0.6</v>
      </c>
      <c r="E283" s="25">
        <v>0.286</v>
      </c>
      <c r="F283" s="7">
        <v>7</v>
      </c>
      <c r="G283" s="5">
        <f t="shared" si="17"/>
        <v>0.0006</v>
      </c>
      <c r="H283" s="5">
        <f t="shared" si="16"/>
        <v>0.00028599999999999996</v>
      </c>
      <c r="I283" s="5">
        <f t="shared" si="15"/>
        <v>0.000314</v>
      </c>
    </row>
    <row r="284" spans="1:9" ht="12.75">
      <c r="A284" s="8" t="s">
        <v>95</v>
      </c>
      <c r="B284" s="22" t="s">
        <v>1843</v>
      </c>
      <c r="C284" s="23" t="s">
        <v>1844</v>
      </c>
      <c r="D284" s="24">
        <v>0.5</v>
      </c>
      <c r="E284" s="25">
        <v>0.232</v>
      </c>
      <c r="F284" s="7">
        <v>7</v>
      </c>
      <c r="G284" s="5">
        <f t="shared" si="17"/>
        <v>0.0005</v>
      </c>
      <c r="H284" s="5">
        <f t="shared" si="16"/>
        <v>0.000232</v>
      </c>
      <c r="I284" s="5">
        <f t="shared" si="15"/>
        <v>0.000268</v>
      </c>
    </row>
    <row r="285" spans="1:9" ht="12.75">
      <c r="A285" s="8" t="s">
        <v>95</v>
      </c>
      <c r="B285" s="22" t="s">
        <v>4581</v>
      </c>
      <c r="C285" s="23" t="s">
        <v>3388</v>
      </c>
      <c r="D285" s="24">
        <v>0.5</v>
      </c>
      <c r="E285" s="25">
        <v>0.648</v>
      </c>
      <c r="F285" s="7">
        <v>7</v>
      </c>
      <c r="G285" s="5">
        <f t="shared" si="17"/>
        <v>0.0005</v>
      </c>
      <c r="H285" s="5">
        <f t="shared" si="16"/>
        <v>0.000648</v>
      </c>
      <c r="I285" s="5">
        <f t="shared" si="15"/>
        <v>-0.00014800000000000002</v>
      </c>
    </row>
    <row r="286" spans="1:9" s="21" customFormat="1" ht="12.75">
      <c r="A286" s="8" t="s">
        <v>95</v>
      </c>
      <c r="B286" s="22" t="s">
        <v>3389</v>
      </c>
      <c r="C286" s="23" t="s">
        <v>3390</v>
      </c>
      <c r="D286" s="24">
        <v>0.5</v>
      </c>
      <c r="E286" s="25">
        <v>0.449</v>
      </c>
      <c r="F286" s="7">
        <v>7</v>
      </c>
      <c r="G286" s="5">
        <f t="shared" si="17"/>
        <v>0.0005</v>
      </c>
      <c r="H286" s="5">
        <f t="shared" si="16"/>
        <v>0.000449</v>
      </c>
      <c r="I286" s="5">
        <f t="shared" si="15"/>
        <v>5.099999999999999E-05</v>
      </c>
    </row>
    <row r="287" spans="1:9" s="21" customFormat="1" ht="12.75">
      <c r="A287" s="8" t="s">
        <v>95</v>
      </c>
      <c r="B287" s="22" t="s">
        <v>3391</v>
      </c>
      <c r="C287" s="23" t="s">
        <v>3392</v>
      </c>
      <c r="D287" s="24">
        <v>1.5</v>
      </c>
      <c r="E287" s="29"/>
      <c r="F287" s="7">
        <v>7</v>
      </c>
      <c r="G287" s="5">
        <f t="shared" si="17"/>
        <v>0.0015</v>
      </c>
      <c r="H287" s="5">
        <f t="shared" si="16"/>
        <v>0</v>
      </c>
      <c r="I287" s="5">
        <f t="shared" si="15"/>
        <v>0.0015</v>
      </c>
    </row>
    <row r="288" spans="1:9" s="21" customFormat="1" ht="12.75">
      <c r="A288" s="8" t="s">
        <v>95</v>
      </c>
      <c r="B288" s="22" t="s">
        <v>3393</v>
      </c>
      <c r="C288" s="23" t="s">
        <v>3394</v>
      </c>
      <c r="D288" s="24">
        <v>0.6</v>
      </c>
      <c r="E288" s="25">
        <v>0.204</v>
      </c>
      <c r="F288" s="7">
        <v>7</v>
      </c>
      <c r="G288" s="5">
        <f t="shared" si="17"/>
        <v>0.0006</v>
      </c>
      <c r="H288" s="5">
        <f t="shared" si="16"/>
        <v>0.000204</v>
      </c>
      <c r="I288" s="5">
        <f t="shared" si="15"/>
        <v>0.000396</v>
      </c>
    </row>
    <row r="289" spans="1:9" s="21" customFormat="1" ht="12.75">
      <c r="A289" s="8" t="s">
        <v>95</v>
      </c>
      <c r="B289" s="22" t="s">
        <v>1845</v>
      </c>
      <c r="C289" s="23" t="s">
        <v>1846</v>
      </c>
      <c r="D289" s="24">
        <v>1</v>
      </c>
      <c r="E289" s="25">
        <v>1</v>
      </c>
      <c r="F289" s="7">
        <v>7</v>
      </c>
      <c r="G289" s="5">
        <f t="shared" si="17"/>
        <v>0.001</v>
      </c>
      <c r="H289" s="5">
        <f t="shared" si="16"/>
        <v>0.001</v>
      </c>
      <c r="I289" s="5">
        <f t="shared" si="15"/>
        <v>0</v>
      </c>
    </row>
    <row r="290" spans="1:9" s="21" customFormat="1" ht="12.75">
      <c r="A290" s="8" t="s">
        <v>95</v>
      </c>
      <c r="B290" s="22" t="s">
        <v>3395</v>
      </c>
      <c r="C290" s="23" t="s">
        <v>3396</v>
      </c>
      <c r="D290" s="24">
        <v>1</v>
      </c>
      <c r="E290" s="25">
        <v>1</v>
      </c>
      <c r="F290" s="7">
        <v>7</v>
      </c>
      <c r="G290" s="5">
        <f t="shared" si="17"/>
        <v>0.001</v>
      </c>
      <c r="H290" s="5">
        <f t="shared" si="16"/>
        <v>0.001</v>
      </c>
      <c r="I290" s="5">
        <f t="shared" si="15"/>
        <v>0</v>
      </c>
    </row>
    <row r="291" spans="1:9" s="21" customFormat="1" ht="12.75">
      <c r="A291" s="8" t="s">
        <v>95</v>
      </c>
      <c r="B291" s="22" t="s">
        <v>3397</v>
      </c>
      <c r="C291" s="23" t="s">
        <v>3398</v>
      </c>
      <c r="D291" s="24">
        <v>1.3</v>
      </c>
      <c r="E291" s="25">
        <v>0.847</v>
      </c>
      <c r="F291" s="7">
        <v>7</v>
      </c>
      <c r="G291" s="5">
        <f t="shared" si="17"/>
        <v>0.0013</v>
      </c>
      <c r="H291" s="5">
        <f t="shared" si="16"/>
        <v>0.000847</v>
      </c>
      <c r="I291" s="5">
        <f t="shared" si="15"/>
        <v>0.00045299999999999995</v>
      </c>
    </row>
    <row r="292" spans="1:9" s="21" customFormat="1" ht="12.75">
      <c r="A292" s="8" t="s">
        <v>95</v>
      </c>
      <c r="B292" s="22" t="s">
        <v>68</v>
      </c>
      <c r="C292" s="23"/>
      <c r="D292" s="26"/>
      <c r="E292" s="28">
        <v>2110.547</v>
      </c>
      <c r="F292" s="7">
        <v>8</v>
      </c>
      <c r="G292" s="5">
        <f t="shared" si="17"/>
        <v>0</v>
      </c>
      <c r="H292" s="5">
        <f t="shared" si="16"/>
        <v>2.110547</v>
      </c>
      <c r="I292" s="5">
        <f t="shared" si="15"/>
        <v>-2.110547</v>
      </c>
    </row>
    <row r="293" spans="1:9" s="21" customFormat="1" ht="12.75">
      <c r="A293" s="8" t="s">
        <v>95</v>
      </c>
      <c r="B293" s="22" t="s">
        <v>141</v>
      </c>
      <c r="C293" s="23"/>
      <c r="D293" s="26"/>
      <c r="E293" s="25">
        <v>416.782</v>
      </c>
      <c r="F293" s="7">
        <v>8</v>
      </c>
      <c r="G293" s="5">
        <f t="shared" si="17"/>
        <v>0</v>
      </c>
      <c r="H293" s="5">
        <f t="shared" si="16"/>
        <v>0.416782</v>
      </c>
      <c r="I293" s="5">
        <f t="shared" si="15"/>
        <v>-0.416782</v>
      </c>
    </row>
    <row r="294" spans="1:9" s="21" customFormat="1" ht="12.75">
      <c r="A294" s="8" t="s">
        <v>95</v>
      </c>
      <c r="B294" s="22" t="s">
        <v>142</v>
      </c>
      <c r="C294" s="23"/>
      <c r="D294" s="24">
        <v>56</v>
      </c>
      <c r="E294" s="25">
        <v>45.104</v>
      </c>
      <c r="F294" s="7"/>
      <c r="G294" s="5">
        <f t="shared" si="17"/>
        <v>0.056</v>
      </c>
      <c r="H294" s="5">
        <f t="shared" si="16"/>
        <v>0.045104</v>
      </c>
      <c r="I294" s="5">
        <f t="shared" si="15"/>
        <v>0.010896000000000003</v>
      </c>
    </row>
    <row r="295" spans="1:9" s="21" customFormat="1" ht="12.75">
      <c r="A295" s="8" t="s">
        <v>143</v>
      </c>
      <c r="B295" s="22" t="s">
        <v>1847</v>
      </c>
      <c r="C295" s="23" t="s">
        <v>1848</v>
      </c>
      <c r="D295" s="24">
        <v>26</v>
      </c>
      <c r="E295" s="25">
        <v>18.366</v>
      </c>
      <c r="F295" s="7">
        <v>5</v>
      </c>
      <c r="G295" s="5">
        <f t="shared" si="17"/>
        <v>0.026</v>
      </c>
      <c r="H295" s="5">
        <f t="shared" si="16"/>
        <v>0.018366</v>
      </c>
      <c r="I295" s="5">
        <f t="shared" si="15"/>
        <v>0.007633999999999998</v>
      </c>
    </row>
    <row r="296" spans="1:9" s="21" customFormat="1" ht="12.75">
      <c r="A296" s="8" t="s">
        <v>143</v>
      </c>
      <c r="B296" s="22" t="s">
        <v>4582</v>
      </c>
      <c r="C296" s="23" t="s">
        <v>144</v>
      </c>
      <c r="D296" s="24">
        <v>17</v>
      </c>
      <c r="E296" s="25">
        <v>12.283</v>
      </c>
      <c r="F296" s="7">
        <v>5</v>
      </c>
      <c r="G296" s="5">
        <f t="shared" si="17"/>
        <v>0.017</v>
      </c>
      <c r="H296" s="5">
        <f t="shared" si="16"/>
        <v>0.012282999999999999</v>
      </c>
      <c r="I296" s="5">
        <f t="shared" si="15"/>
        <v>0.0047170000000000024</v>
      </c>
    </row>
    <row r="297" spans="1:9" s="21" customFormat="1" ht="22.5">
      <c r="A297" s="8" t="s">
        <v>143</v>
      </c>
      <c r="B297" s="30" t="s">
        <v>1849</v>
      </c>
      <c r="C297" s="23" t="s">
        <v>1850</v>
      </c>
      <c r="D297" s="24">
        <v>80</v>
      </c>
      <c r="E297" s="25">
        <v>65.953</v>
      </c>
      <c r="F297" s="7">
        <v>5</v>
      </c>
      <c r="G297" s="5">
        <f t="shared" si="17"/>
        <v>0.08</v>
      </c>
      <c r="H297" s="5">
        <f t="shared" si="16"/>
        <v>0.065953</v>
      </c>
      <c r="I297" s="5">
        <f t="shared" si="15"/>
        <v>0.014047000000000004</v>
      </c>
    </row>
    <row r="298" spans="1:9" s="21" customFormat="1" ht="22.5">
      <c r="A298" s="8" t="s">
        <v>143</v>
      </c>
      <c r="B298" s="30" t="s">
        <v>1851</v>
      </c>
      <c r="C298" s="23" t="s">
        <v>1852</v>
      </c>
      <c r="D298" s="24">
        <v>15</v>
      </c>
      <c r="E298" s="25">
        <v>13.4</v>
      </c>
      <c r="F298" s="7">
        <v>5</v>
      </c>
      <c r="G298" s="5">
        <f t="shared" si="17"/>
        <v>0.015</v>
      </c>
      <c r="H298" s="5">
        <f t="shared" si="16"/>
        <v>0.0134</v>
      </c>
      <c r="I298" s="5">
        <f t="shared" si="15"/>
        <v>0.001599999999999999</v>
      </c>
    </row>
    <row r="299" spans="1:9" s="21" customFormat="1" ht="22.5">
      <c r="A299" s="8" t="s">
        <v>143</v>
      </c>
      <c r="B299" s="30" t="s">
        <v>1853</v>
      </c>
      <c r="C299" s="23" t="s">
        <v>1854</v>
      </c>
      <c r="D299" s="24">
        <v>75</v>
      </c>
      <c r="E299" s="25">
        <v>69.583</v>
      </c>
      <c r="F299" s="7">
        <v>5</v>
      </c>
      <c r="G299" s="5">
        <f t="shared" si="17"/>
        <v>0.075</v>
      </c>
      <c r="H299" s="5">
        <f t="shared" si="16"/>
        <v>0.06958299999999999</v>
      </c>
      <c r="I299" s="5">
        <f t="shared" si="15"/>
        <v>0.005417000000000005</v>
      </c>
    </row>
    <row r="300" spans="1:9" s="21" customFormat="1" ht="12.75">
      <c r="A300" s="8" t="s">
        <v>143</v>
      </c>
      <c r="B300" s="22" t="s">
        <v>145</v>
      </c>
      <c r="C300" s="23" t="s">
        <v>146</v>
      </c>
      <c r="D300" s="24">
        <v>4</v>
      </c>
      <c r="E300" s="25">
        <v>4.778</v>
      </c>
      <c r="F300" s="7">
        <v>5</v>
      </c>
      <c r="G300" s="5">
        <f t="shared" si="17"/>
        <v>0.004</v>
      </c>
      <c r="H300" s="5">
        <f t="shared" si="16"/>
        <v>0.004777999999999999</v>
      </c>
      <c r="I300" s="5">
        <f t="shared" si="15"/>
        <v>-0.0007779999999999992</v>
      </c>
    </row>
    <row r="301" spans="1:9" s="21" customFormat="1" ht="22.5">
      <c r="A301" s="8" t="s">
        <v>143</v>
      </c>
      <c r="B301" s="22" t="s">
        <v>1855</v>
      </c>
      <c r="C301" s="23" t="s">
        <v>1856</v>
      </c>
      <c r="D301" s="24">
        <v>2</v>
      </c>
      <c r="E301" s="25">
        <v>1.616</v>
      </c>
      <c r="F301" s="7">
        <v>6</v>
      </c>
      <c r="G301" s="5">
        <f t="shared" si="17"/>
        <v>0.002</v>
      </c>
      <c r="H301" s="5">
        <f t="shared" si="16"/>
        <v>0.001616</v>
      </c>
      <c r="I301" s="5">
        <f t="shared" si="15"/>
        <v>0.000384</v>
      </c>
    </row>
    <row r="302" spans="1:9" s="21" customFormat="1" ht="12.75">
      <c r="A302" s="8" t="s">
        <v>143</v>
      </c>
      <c r="B302" s="22" t="s">
        <v>1857</v>
      </c>
      <c r="C302" s="23" t="s">
        <v>1858</v>
      </c>
      <c r="D302" s="24">
        <v>5</v>
      </c>
      <c r="E302" s="25">
        <v>5.08</v>
      </c>
      <c r="F302" s="7">
        <v>6</v>
      </c>
      <c r="G302" s="5">
        <f t="shared" si="17"/>
        <v>0.005</v>
      </c>
      <c r="H302" s="5">
        <f t="shared" si="16"/>
        <v>0.00508</v>
      </c>
      <c r="I302" s="5">
        <f t="shared" si="15"/>
        <v>-8.000000000000021E-05</v>
      </c>
    </row>
    <row r="303" spans="1:9" s="21" customFormat="1" ht="12.75">
      <c r="A303" s="8" t="s">
        <v>143</v>
      </c>
      <c r="B303" s="22" t="s">
        <v>1859</v>
      </c>
      <c r="C303" s="23" t="s">
        <v>1860</v>
      </c>
      <c r="D303" s="24">
        <v>3</v>
      </c>
      <c r="E303" s="29"/>
      <c r="F303" s="7">
        <v>6</v>
      </c>
      <c r="G303" s="5">
        <f t="shared" si="17"/>
        <v>0.003</v>
      </c>
      <c r="H303" s="5">
        <f t="shared" si="16"/>
        <v>0</v>
      </c>
      <c r="I303" s="5">
        <f t="shared" si="15"/>
        <v>0.003</v>
      </c>
    </row>
    <row r="304" spans="1:9" s="21" customFormat="1" ht="12.75">
      <c r="A304" s="8" t="s">
        <v>143</v>
      </c>
      <c r="B304" s="22" t="s">
        <v>1861</v>
      </c>
      <c r="C304" s="23" t="s">
        <v>1862</v>
      </c>
      <c r="D304" s="24">
        <v>1.5</v>
      </c>
      <c r="E304" s="25">
        <v>1.124</v>
      </c>
      <c r="F304" s="7">
        <v>6</v>
      </c>
      <c r="G304" s="5">
        <f t="shared" si="17"/>
        <v>0.0015</v>
      </c>
      <c r="H304" s="5">
        <f t="shared" si="16"/>
        <v>0.0011240000000000002</v>
      </c>
      <c r="I304" s="5">
        <f t="shared" si="15"/>
        <v>0.0003759999999999998</v>
      </c>
    </row>
    <row r="305" spans="1:9" s="21" customFormat="1" ht="12.75">
      <c r="A305" s="8" t="s">
        <v>143</v>
      </c>
      <c r="B305" s="22" t="s">
        <v>1863</v>
      </c>
      <c r="C305" s="23" t="s">
        <v>1864</v>
      </c>
      <c r="D305" s="24">
        <v>1</v>
      </c>
      <c r="E305" s="25">
        <v>1.206</v>
      </c>
      <c r="F305" s="7">
        <v>6</v>
      </c>
      <c r="G305" s="5">
        <f t="shared" si="17"/>
        <v>0.001</v>
      </c>
      <c r="H305" s="5">
        <f t="shared" si="16"/>
        <v>0.001206</v>
      </c>
      <c r="I305" s="5">
        <f aca="true" t="shared" si="18" ref="I305:I358">G305-H305</f>
        <v>-0.00020600000000000002</v>
      </c>
    </row>
    <row r="306" spans="1:9" s="21" customFormat="1" ht="22.5">
      <c r="A306" s="8" t="s">
        <v>143</v>
      </c>
      <c r="B306" s="22" t="s">
        <v>1778</v>
      </c>
      <c r="C306" s="23" t="s">
        <v>1865</v>
      </c>
      <c r="D306" s="24">
        <v>1.4</v>
      </c>
      <c r="E306" s="25">
        <v>1.512</v>
      </c>
      <c r="F306" s="7">
        <v>6</v>
      </c>
      <c r="G306" s="5">
        <f t="shared" si="17"/>
        <v>0.0014</v>
      </c>
      <c r="H306" s="5">
        <f t="shared" si="16"/>
        <v>0.001512</v>
      </c>
      <c r="I306" s="5">
        <f t="shared" si="18"/>
        <v>-0.00011200000000000012</v>
      </c>
    </row>
    <row r="307" spans="1:9" s="21" customFormat="1" ht="12.75">
      <c r="A307" s="8" t="s">
        <v>143</v>
      </c>
      <c r="B307" s="22" t="s">
        <v>4583</v>
      </c>
      <c r="C307" s="23" t="s">
        <v>3399</v>
      </c>
      <c r="D307" s="24">
        <v>1.3</v>
      </c>
      <c r="E307" s="25">
        <v>1.067</v>
      </c>
      <c r="F307" s="7">
        <v>6</v>
      </c>
      <c r="G307" s="5">
        <f t="shared" si="17"/>
        <v>0.0013</v>
      </c>
      <c r="H307" s="5">
        <f t="shared" si="16"/>
        <v>0.001067</v>
      </c>
      <c r="I307" s="5">
        <f t="shared" si="18"/>
        <v>0.00023299999999999992</v>
      </c>
    </row>
    <row r="308" spans="1:9" s="21" customFormat="1" ht="12.75">
      <c r="A308" s="8" t="s">
        <v>143</v>
      </c>
      <c r="B308" s="22" t="s">
        <v>4582</v>
      </c>
      <c r="C308" s="23" t="s">
        <v>147</v>
      </c>
      <c r="D308" s="24">
        <v>3.8</v>
      </c>
      <c r="E308" s="25">
        <v>3.65</v>
      </c>
      <c r="F308" s="7">
        <v>6</v>
      </c>
      <c r="G308" s="5">
        <f t="shared" si="17"/>
        <v>0.0038</v>
      </c>
      <c r="H308" s="5">
        <f t="shared" si="16"/>
        <v>0.00365</v>
      </c>
      <c r="I308" s="5">
        <f t="shared" si="18"/>
        <v>0.00014999999999999996</v>
      </c>
    </row>
    <row r="309" spans="1:9" s="21" customFormat="1" ht="12.75">
      <c r="A309" s="8" t="s">
        <v>143</v>
      </c>
      <c r="B309" s="22" t="s">
        <v>148</v>
      </c>
      <c r="C309" s="23" t="s">
        <v>149</v>
      </c>
      <c r="D309" s="24">
        <v>5.4</v>
      </c>
      <c r="E309" s="25">
        <v>2.693</v>
      </c>
      <c r="F309" s="7">
        <v>6</v>
      </c>
      <c r="G309" s="5">
        <f t="shared" si="17"/>
        <v>0.0054</v>
      </c>
      <c r="H309" s="5">
        <f t="shared" si="16"/>
        <v>0.002693</v>
      </c>
      <c r="I309" s="5">
        <f t="shared" si="18"/>
        <v>0.002707</v>
      </c>
    </row>
    <row r="310" spans="1:9" ht="22.5">
      <c r="A310" s="8" t="s">
        <v>143</v>
      </c>
      <c r="B310" s="30" t="s">
        <v>150</v>
      </c>
      <c r="C310" s="23" t="s">
        <v>151</v>
      </c>
      <c r="D310" s="24">
        <v>2.1</v>
      </c>
      <c r="E310" s="25">
        <v>2.465</v>
      </c>
      <c r="F310" s="7">
        <v>6</v>
      </c>
      <c r="G310" s="5">
        <f t="shared" si="17"/>
        <v>0.0021000000000000003</v>
      </c>
      <c r="H310" s="5">
        <f t="shared" si="16"/>
        <v>0.0024649999999999997</v>
      </c>
      <c r="I310" s="5">
        <f t="shared" si="18"/>
        <v>-0.00036499999999999944</v>
      </c>
    </row>
    <row r="311" spans="1:9" ht="22.5">
      <c r="A311" s="8" t="s">
        <v>143</v>
      </c>
      <c r="B311" s="30" t="s">
        <v>152</v>
      </c>
      <c r="C311" s="23" t="s">
        <v>153</v>
      </c>
      <c r="D311" s="24">
        <v>2.1</v>
      </c>
      <c r="E311" s="25">
        <v>1.892</v>
      </c>
      <c r="F311" s="7">
        <v>6</v>
      </c>
      <c r="G311" s="5">
        <f t="shared" si="17"/>
        <v>0.0021000000000000003</v>
      </c>
      <c r="H311" s="5">
        <f t="shared" si="16"/>
        <v>0.0018919999999999998</v>
      </c>
      <c r="I311" s="5">
        <f t="shared" si="18"/>
        <v>0.0002080000000000005</v>
      </c>
    </row>
    <row r="312" spans="1:9" ht="22.5">
      <c r="A312" s="8" t="s">
        <v>143</v>
      </c>
      <c r="B312" s="30" t="s">
        <v>4584</v>
      </c>
      <c r="C312" s="23" t="s">
        <v>3400</v>
      </c>
      <c r="D312" s="24">
        <v>3</v>
      </c>
      <c r="E312" s="25">
        <v>1.306</v>
      </c>
      <c r="F312" s="7">
        <v>6</v>
      </c>
      <c r="G312" s="5">
        <f t="shared" si="17"/>
        <v>0.003</v>
      </c>
      <c r="H312" s="5">
        <f t="shared" si="16"/>
        <v>0.001306</v>
      </c>
      <c r="I312" s="5">
        <f t="shared" si="18"/>
        <v>0.001694</v>
      </c>
    </row>
    <row r="313" spans="1:9" ht="33.75">
      <c r="A313" s="8" t="s">
        <v>143</v>
      </c>
      <c r="B313" s="30" t="s">
        <v>4585</v>
      </c>
      <c r="C313" s="23" t="s">
        <v>3401</v>
      </c>
      <c r="D313" s="24">
        <v>4</v>
      </c>
      <c r="E313" s="25">
        <v>1.624</v>
      </c>
      <c r="F313" s="7">
        <v>6</v>
      </c>
      <c r="G313" s="5">
        <f t="shared" si="17"/>
        <v>0.004</v>
      </c>
      <c r="H313" s="5">
        <f t="shared" si="16"/>
        <v>0.001624</v>
      </c>
      <c r="I313" s="5">
        <f t="shared" si="18"/>
        <v>0.002376</v>
      </c>
    </row>
    <row r="314" spans="1:9" ht="33.75">
      <c r="A314" s="8" t="s">
        <v>143</v>
      </c>
      <c r="B314" s="30" t="s">
        <v>4586</v>
      </c>
      <c r="C314" s="23" t="s">
        <v>154</v>
      </c>
      <c r="D314" s="24">
        <v>6</v>
      </c>
      <c r="E314" s="25">
        <v>3.043</v>
      </c>
      <c r="F314" s="7">
        <v>6</v>
      </c>
      <c r="G314" s="5">
        <f t="shared" si="17"/>
        <v>0.006</v>
      </c>
      <c r="H314" s="5">
        <f aca="true" t="shared" si="19" ref="H314:H368">E314/1000</f>
        <v>0.003043</v>
      </c>
      <c r="I314" s="5">
        <f t="shared" si="18"/>
        <v>0.002957</v>
      </c>
    </row>
    <row r="315" spans="1:9" ht="33.75">
      <c r="A315" s="8" t="s">
        <v>143</v>
      </c>
      <c r="B315" s="30" t="s">
        <v>4587</v>
      </c>
      <c r="C315" s="23" t="s">
        <v>155</v>
      </c>
      <c r="D315" s="24">
        <v>1.5</v>
      </c>
      <c r="E315" s="25">
        <v>0.991</v>
      </c>
      <c r="F315" s="7">
        <v>6</v>
      </c>
      <c r="G315" s="5">
        <f t="shared" si="17"/>
        <v>0.0015</v>
      </c>
      <c r="H315" s="5">
        <f t="shared" si="19"/>
        <v>0.000991</v>
      </c>
      <c r="I315" s="5">
        <f t="shared" si="18"/>
        <v>0.0005090000000000001</v>
      </c>
    </row>
    <row r="316" spans="1:9" ht="12.75">
      <c r="A316" s="8" t="s">
        <v>143</v>
      </c>
      <c r="B316" s="22" t="s">
        <v>1866</v>
      </c>
      <c r="C316" s="23" t="s">
        <v>1867</v>
      </c>
      <c r="D316" s="24">
        <v>2.1</v>
      </c>
      <c r="E316" s="25">
        <v>2.249</v>
      </c>
      <c r="F316" s="7">
        <v>6</v>
      </c>
      <c r="G316" s="5">
        <f t="shared" si="17"/>
        <v>0.0021000000000000003</v>
      </c>
      <c r="H316" s="5">
        <f t="shared" si="19"/>
        <v>0.002249</v>
      </c>
      <c r="I316" s="5">
        <f t="shared" si="18"/>
        <v>-0.00014899999999999983</v>
      </c>
    </row>
    <row r="317" spans="1:9" ht="12.75">
      <c r="A317" s="8" t="s">
        <v>143</v>
      </c>
      <c r="B317" s="22" t="s">
        <v>1727</v>
      </c>
      <c r="C317" s="23" t="s">
        <v>3402</v>
      </c>
      <c r="D317" s="24">
        <v>3</v>
      </c>
      <c r="E317" s="25">
        <v>2.236</v>
      </c>
      <c r="F317" s="7">
        <v>6</v>
      </c>
      <c r="G317" s="5">
        <f t="shared" si="17"/>
        <v>0.003</v>
      </c>
      <c r="H317" s="5">
        <f t="shared" si="19"/>
        <v>0.002236</v>
      </c>
      <c r="I317" s="5">
        <f t="shared" si="18"/>
        <v>0.0007639999999999999</v>
      </c>
    </row>
    <row r="318" spans="1:9" s="21" customFormat="1" ht="12.75">
      <c r="A318" s="8" t="s">
        <v>143</v>
      </c>
      <c r="B318" s="22" t="s">
        <v>1868</v>
      </c>
      <c r="C318" s="23" t="s">
        <v>1869</v>
      </c>
      <c r="D318" s="24">
        <v>2.5</v>
      </c>
      <c r="E318" s="25">
        <v>2.463</v>
      </c>
      <c r="F318" s="7">
        <v>6</v>
      </c>
      <c r="G318" s="5">
        <f t="shared" si="17"/>
        <v>0.0025</v>
      </c>
      <c r="H318" s="5">
        <f t="shared" si="19"/>
        <v>0.002463</v>
      </c>
      <c r="I318" s="5">
        <f t="shared" si="18"/>
        <v>3.700000000000014E-05</v>
      </c>
    </row>
    <row r="319" spans="1:9" s="21" customFormat="1" ht="12.75">
      <c r="A319" s="8" t="s">
        <v>143</v>
      </c>
      <c r="B319" s="22" t="s">
        <v>1870</v>
      </c>
      <c r="C319" s="23" t="s">
        <v>1871</v>
      </c>
      <c r="D319" s="24">
        <v>2</v>
      </c>
      <c r="E319" s="25">
        <v>1.166</v>
      </c>
      <c r="F319" s="7">
        <v>6</v>
      </c>
      <c r="G319" s="5">
        <f t="shared" si="17"/>
        <v>0.002</v>
      </c>
      <c r="H319" s="5">
        <f t="shared" si="19"/>
        <v>0.001166</v>
      </c>
      <c r="I319" s="5">
        <f t="shared" si="18"/>
        <v>0.0008340000000000001</v>
      </c>
    </row>
    <row r="320" spans="1:9" s="21" customFormat="1" ht="12.75">
      <c r="A320" s="8" t="s">
        <v>143</v>
      </c>
      <c r="B320" s="22" t="s">
        <v>1872</v>
      </c>
      <c r="C320" s="23" t="s">
        <v>1873</v>
      </c>
      <c r="D320" s="24">
        <v>1.4</v>
      </c>
      <c r="E320" s="29"/>
      <c r="F320" s="7">
        <v>6</v>
      </c>
      <c r="G320" s="5">
        <f t="shared" si="17"/>
        <v>0.0014</v>
      </c>
      <c r="H320" s="5">
        <f t="shared" si="19"/>
        <v>0</v>
      </c>
      <c r="I320" s="5">
        <f t="shared" si="18"/>
        <v>0.0014</v>
      </c>
    </row>
    <row r="321" spans="1:9" s="21" customFormat="1" ht="22.5">
      <c r="A321" s="8" t="s">
        <v>143</v>
      </c>
      <c r="B321" s="30" t="s">
        <v>1874</v>
      </c>
      <c r="C321" s="23" t="s">
        <v>1875</v>
      </c>
      <c r="D321" s="24">
        <v>12.2</v>
      </c>
      <c r="E321" s="25">
        <v>7.76</v>
      </c>
      <c r="F321" s="7">
        <v>6</v>
      </c>
      <c r="G321" s="5">
        <f t="shared" si="17"/>
        <v>0.012199999999999999</v>
      </c>
      <c r="H321" s="5">
        <f t="shared" si="19"/>
        <v>0.0077599999999999995</v>
      </c>
      <c r="I321" s="5">
        <f t="shared" si="18"/>
        <v>0.0044399999999999995</v>
      </c>
    </row>
    <row r="322" spans="1:9" s="21" customFormat="1" ht="22.5">
      <c r="A322" s="8" t="s">
        <v>143</v>
      </c>
      <c r="B322" s="30" t="s">
        <v>1876</v>
      </c>
      <c r="C322" s="23" t="s">
        <v>1877</v>
      </c>
      <c r="D322" s="24">
        <v>10</v>
      </c>
      <c r="E322" s="25">
        <v>9.142</v>
      </c>
      <c r="F322" s="7">
        <v>6</v>
      </c>
      <c r="G322" s="5">
        <f t="shared" si="17"/>
        <v>0.01</v>
      </c>
      <c r="H322" s="5">
        <f t="shared" si="19"/>
        <v>0.009141999999999999</v>
      </c>
      <c r="I322" s="5">
        <f t="shared" si="18"/>
        <v>0.0008580000000000011</v>
      </c>
    </row>
    <row r="323" spans="1:9" s="21" customFormat="1" ht="12.75">
      <c r="A323" s="8" t="s">
        <v>143</v>
      </c>
      <c r="B323" s="22" t="s">
        <v>156</v>
      </c>
      <c r="C323" s="23" t="s">
        <v>157</v>
      </c>
      <c r="D323" s="24">
        <v>3</v>
      </c>
      <c r="E323" s="25">
        <v>1.772</v>
      </c>
      <c r="F323" s="7">
        <v>6</v>
      </c>
      <c r="G323" s="5">
        <f t="shared" si="17"/>
        <v>0.003</v>
      </c>
      <c r="H323" s="5">
        <f t="shared" si="19"/>
        <v>0.001772</v>
      </c>
      <c r="I323" s="5">
        <f t="shared" si="18"/>
        <v>0.0012280000000000001</v>
      </c>
    </row>
    <row r="324" spans="1:9" s="21" customFormat="1" ht="12.75">
      <c r="A324" s="8" t="s">
        <v>143</v>
      </c>
      <c r="B324" s="22" t="s">
        <v>1878</v>
      </c>
      <c r="C324" s="23" t="s">
        <v>1879</v>
      </c>
      <c r="D324" s="24">
        <v>2.5</v>
      </c>
      <c r="E324" s="29"/>
      <c r="F324" s="7">
        <v>6</v>
      </c>
      <c r="G324" s="5">
        <f t="shared" si="17"/>
        <v>0.0025</v>
      </c>
      <c r="H324" s="5">
        <f t="shared" si="19"/>
        <v>0</v>
      </c>
      <c r="I324" s="5">
        <f t="shared" si="18"/>
        <v>0.0025</v>
      </c>
    </row>
    <row r="325" spans="1:9" s="21" customFormat="1" ht="12.75">
      <c r="A325" s="8" t="s">
        <v>143</v>
      </c>
      <c r="B325" s="22" t="s">
        <v>119</v>
      </c>
      <c r="C325" s="23" t="s">
        <v>158</v>
      </c>
      <c r="D325" s="24">
        <v>3</v>
      </c>
      <c r="E325" s="25">
        <v>2.7</v>
      </c>
      <c r="F325" s="7">
        <v>6</v>
      </c>
      <c r="G325" s="5">
        <f t="shared" si="17"/>
        <v>0.003</v>
      </c>
      <c r="H325" s="5">
        <f t="shared" si="19"/>
        <v>0.0027</v>
      </c>
      <c r="I325" s="5">
        <f t="shared" si="18"/>
        <v>0.0002999999999999999</v>
      </c>
    </row>
    <row r="326" spans="1:9" s="21" customFormat="1" ht="12.75">
      <c r="A326" s="8" t="s">
        <v>143</v>
      </c>
      <c r="B326" s="22" t="s">
        <v>1881</v>
      </c>
      <c r="C326" s="23" t="s">
        <v>1882</v>
      </c>
      <c r="D326" s="24">
        <v>1.5</v>
      </c>
      <c r="E326" s="25">
        <v>1.487</v>
      </c>
      <c r="F326" s="7">
        <v>6</v>
      </c>
      <c r="G326" s="5">
        <f t="shared" si="17"/>
        <v>0.0015</v>
      </c>
      <c r="H326" s="5">
        <f t="shared" si="19"/>
        <v>0.001487</v>
      </c>
      <c r="I326" s="5">
        <f t="shared" si="18"/>
        <v>1.299999999999999E-05</v>
      </c>
    </row>
    <row r="327" spans="1:9" s="21" customFormat="1" ht="12.75">
      <c r="A327" s="8" t="s">
        <v>143</v>
      </c>
      <c r="B327" s="22" t="s">
        <v>3403</v>
      </c>
      <c r="C327" s="23" t="s">
        <v>1880</v>
      </c>
      <c r="D327" s="24">
        <v>1.9</v>
      </c>
      <c r="E327" s="25">
        <v>1.071</v>
      </c>
      <c r="F327" s="7">
        <v>6</v>
      </c>
      <c r="G327" s="5">
        <f t="shared" si="17"/>
        <v>0.0019</v>
      </c>
      <c r="H327" s="5">
        <f t="shared" si="19"/>
        <v>0.001071</v>
      </c>
      <c r="I327" s="5">
        <f t="shared" si="18"/>
        <v>0.0008290000000000001</v>
      </c>
    </row>
    <row r="328" spans="1:9" s="21" customFormat="1" ht="12.75">
      <c r="A328" s="8" t="s">
        <v>143</v>
      </c>
      <c r="B328" s="22" t="s">
        <v>3404</v>
      </c>
      <c r="C328" s="23" t="s">
        <v>3405</v>
      </c>
      <c r="D328" s="24">
        <v>1.8</v>
      </c>
      <c r="E328" s="25">
        <v>0.483</v>
      </c>
      <c r="F328" s="7">
        <v>6</v>
      </c>
      <c r="G328" s="5">
        <f t="shared" si="17"/>
        <v>0.0018</v>
      </c>
      <c r="H328" s="5">
        <f t="shared" si="19"/>
        <v>0.000483</v>
      </c>
      <c r="I328" s="5">
        <f t="shared" si="18"/>
        <v>0.001317</v>
      </c>
    </row>
    <row r="329" spans="1:9" s="21" customFormat="1" ht="22.5">
      <c r="A329" s="8" t="s">
        <v>143</v>
      </c>
      <c r="B329" s="30" t="s">
        <v>4588</v>
      </c>
      <c r="C329" s="23" t="s">
        <v>1883</v>
      </c>
      <c r="D329" s="24">
        <v>2</v>
      </c>
      <c r="E329" s="25">
        <v>1.601</v>
      </c>
      <c r="F329" s="7">
        <v>6</v>
      </c>
      <c r="G329" s="5">
        <f t="shared" si="17"/>
        <v>0.002</v>
      </c>
      <c r="H329" s="5">
        <f t="shared" si="19"/>
        <v>0.001601</v>
      </c>
      <c r="I329" s="5">
        <f t="shared" si="18"/>
        <v>0.00039900000000000005</v>
      </c>
    </row>
    <row r="330" spans="1:9" s="21" customFormat="1" ht="22.5">
      <c r="A330" s="8" t="s">
        <v>143</v>
      </c>
      <c r="B330" s="30" t="s">
        <v>4589</v>
      </c>
      <c r="C330" s="23" t="s">
        <v>165</v>
      </c>
      <c r="D330" s="24">
        <v>1.558</v>
      </c>
      <c r="E330" s="25">
        <v>0.831</v>
      </c>
      <c r="F330" s="7">
        <v>6</v>
      </c>
      <c r="G330" s="5">
        <f aca="true" t="shared" si="20" ref="G330:G381">D330/1000</f>
        <v>0.0015580000000000001</v>
      </c>
      <c r="H330" s="5">
        <f t="shared" si="19"/>
        <v>0.0008309999999999999</v>
      </c>
      <c r="I330" s="5">
        <f t="shared" si="18"/>
        <v>0.0007270000000000002</v>
      </c>
    </row>
    <row r="331" spans="1:9" s="21" customFormat="1" ht="22.5">
      <c r="A331" s="8" t="s">
        <v>143</v>
      </c>
      <c r="B331" s="30" t="s">
        <v>3406</v>
      </c>
      <c r="C331" s="23" t="s">
        <v>3407</v>
      </c>
      <c r="D331" s="24">
        <v>0.4</v>
      </c>
      <c r="E331" s="25">
        <v>0.255</v>
      </c>
      <c r="F331" s="7">
        <v>7</v>
      </c>
      <c r="G331" s="5">
        <f t="shared" si="20"/>
        <v>0.0004</v>
      </c>
      <c r="H331" s="5">
        <f t="shared" si="19"/>
        <v>0.000255</v>
      </c>
      <c r="I331" s="5">
        <f t="shared" si="18"/>
        <v>0.000145</v>
      </c>
    </row>
    <row r="332" spans="1:9" s="21" customFormat="1" ht="22.5">
      <c r="A332" s="8" t="s">
        <v>143</v>
      </c>
      <c r="B332" s="30" t="s">
        <v>3408</v>
      </c>
      <c r="C332" s="23" t="s">
        <v>3409</v>
      </c>
      <c r="D332" s="24">
        <v>0.4</v>
      </c>
      <c r="E332" s="25">
        <v>0.153</v>
      </c>
      <c r="F332" s="7">
        <v>7</v>
      </c>
      <c r="G332" s="5">
        <f t="shared" si="20"/>
        <v>0.0004</v>
      </c>
      <c r="H332" s="5">
        <f t="shared" si="19"/>
        <v>0.000153</v>
      </c>
      <c r="I332" s="5">
        <f t="shared" si="18"/>
        <v>0.00024700000000000004</v>
      </c>
    </row>
    <row r="333" spans="1:9" s="21" customFormat="1" ht="12.75">
      <c r="A333" s="8" t="s">
        <v>143</v>
      </c>
      <c r="B333" s="22" t="s">
        <v>1884</v>
      </c>
      <c r="C333" s="23" t="s">
        <v>1885</v>
      </c>
      <c r="D333" s="24">
        <v>0.7</v>
      </c>
      <c r="E333" s="25">
        <v>1.192</v>
      </c>
      <c r="F333" s="7">
        <v>7</v>
      </c>
      <c r="G333" s="5">
        <f t="shared" si="20"/>
        <v>0.0007</v>
      </c>
      <c r="H333" s="5">
        <f t="shared" si="19"/>
        <v>0.001192</v>
      </c>
      <c r="I333" s="5">
        <f t="shared" si="18"/>
        <v>-0.0004919999999999999</v>
      </c>
    </row>
    <row r="334" spans="1:9" s="21" customFormat="1" ht="22.5">
      <c r="A334" s="8" t="s">
        <v>143</v>
      </c>
      <c r="B334" s="22" t="s">
        <v>1855</v>
      </c>
      <c r="C334" s="23" t="s">
        <v>1886</v>
      </c>
      <c r="D334" s="24">
        <v>0.6</v>
      </c>
      <c r="E334" s="25">
        <v>0.848</v>
      </c>
      <c r="F334" s="7">
        <v>7</v>
      </c>
      <c r="G334" s="5">
        <f t="shared" si="20"/>
        <v>0.0006</v>
      </c>
      <c r="H334" s="5">
        <f t="shared" si="19"/>
        <v>0.000848</v>
      </c>
      <c r="I334" s="5">
        <f t="shared" si="18"/>
        <v>-0.00024800000000000007</v>
      </c>
    </row>
    <row r="335" spans="1:9" s="21" customFormat="1" ht="12.75">
      <c r="A335" s="8" t="s">
        <v>143</v>
      </c>
      <c r="B335" s="22" t="s">
        <v>3410</v>
      </c>
      <c r="C335" s="23" t="s">
        <v>3411</v>
      </c>
      <c r="D335" s="24">
        <v>0.3</v>
      </c>
      <c r="E335" s="25">
        <v>0.295</v>
      </c>
      <c r="F335" s="7">
        <v>7</v>
      </c>
      <c r="G335" s="5">
        <f t="shared" si="20"/>
        <v>0.0003</v>
      </c>
      <c r="H335" s="5">
        <f t="shared" si="19"/>
        <v>0.00029499999999999996</v>
      </c>
      <c r="I335" s="5">
        <f t="shared" si="18"/>
        <v>5.000000000000013E-06</v>
      </c>
    </row>
    <row r="336" spans="1:9" s="21" customFormat="1" ht="12.75">
      <c r="A336" s="8" t="s">
        <v>143</v>
      </c>
      <c r="B336" s="22" t="s">
        <v>3412</v>
      </c>
      <c r="C336" s="23" t="s">
        <v>3413</v>
      </c>
      <c r="D336" s="24">
        <v>1</v>
      </c>
      <c r="E336" s="25">
        <v>1.005</v>
      </c>
      <c r="F336" s="7">
        <v>7</v>
      </c>
      <c r="G336" s="5">
        <f t="shared" si="20"/>
        <v>0.001</v>
      </c>
      <c r="H336" s="5">
        <f t="shared" si="19"/>
        <v>0.0010049999999999998</v>
      </c>
      <c r="I336" s="5">
        <f t="shared" si="18"/>
        <v>-4.999999999999796E-06</v>
      </c>
    </row>
    <row r="337" spans="1:9" s="21" customFormat="1" ht="12.75">
      <c r="A337" s="8" t="s">
        <v>143</v>
      </c>
      <c r="B337" s="22" t="s">
        <v>3414</v>
      </c>
      <c r="C337" s="23" t="s">
        <v>3415</v>
      </c>
      <c r="D337" s="24">
        <v>0.6</v>
      </c>
      <c r="E337" s="25">
        <v>0.479</v>
      </c>
      <c r="F337" s="7">
        <v>7</v>
      </c>
      <c r="G337" s="5">
        <f t="shared" si="20"/>
        <v>0.0006</v>
      </c>
      <c r="H337" s="5">
        <f t="shared" si="19"/>
        <v>0.000479</v>
      </c>
      <c r="I337" s="5">
        <f t="shared" si="18"/>
        <v>0.00012099999999999996</v>
      </c>
    </row>
    <row r="338" spans="1:9" s="21" customFormat="1" ht="12.75">
      <c r="A338" s="8" t="s">
        <v>143</v>
      </c>
      <c r="B338" s="22" t="s">
        <v>3416</v>
      </c>
      <c r="C338" s="23" t="s">
        <v>4590</v>
      </c>
      <c r="D338" s="24">
        <v>0.5</v>
      </c>
      <c r="E338" s="25">
        <v>0.314</v>
      </c>
      <c r="F338" s="7">
        <v>7</v>
      </c>
      <c r="G338" s="5">
        <f t="shared" si="20"/>
        <v>0.0005</v>
      </c>
      <c r="H338" s="5">
        <f t="shared" si="19"/>
        <v>0.000314</v>
      </c>
      <c r="I338" s="5">
        <f t="shared" si="18"/>
        <v>0.00018600000000000002</v>
      </c>
    </row>
    <row r="339" spans="1:9" s="21" customFormat="1" ht="12.75">
      <c r="A339" s="8" t="s">
        <v>143</v>
      </c>
      <c r="B339" s="22" t="s">
        <v>3417</v>
      </c>
      <c r="C339" s="23" t="s">
        <v>3418</v>
      </c>
      <c r="D339" s="24">
        <v>0.23</v>
      </c>
      <c r="E339" s="25">
        <v>0.184</v>
      </c>
      <c r="F339" s="7">
        <v>7</v>
      </c>
      <c r="G339" s="5">
        <f t="shared" si="20"/>
        <v>0.00023</v>
      </c>
      <c r="H339" s="5">
        <f t="shared" si="19"/>
        <v>0.000184</v>
      </c>
      <c r="I339" s="5">
        <f t="shared" si="18"/>
        <v>4.600000000000001E-05</v>
      </c>
    </row>
    <row r="340" spans="1:9" s="21" customFormat="1" ht="22.5">
      <c r="A340" s="8" t="s">
        <v>143</v>
      </c>
      <c r="B340" s="30" t="s">
        <v>4812</v>
      </c>
      <c r="C340" s="23" t="s">
        <v>3420</v>
      </c>
      <c r="D340" s="24">
        <v>1.3</v>
      </c>
      <c r="E340" s="25">
        <v>1.321</v>
      </c>
      <c r="F340" s="7">
        <v>7</v>
      </c>
      <c r="G340" s="5">
        <f t="shared" si="20"/>
        <v>0.0013</v>
      </c>
      <c r="H340" s="5">
        <f t="shared" si="19"/>
        <v>0.001321</v>
      </c>
      <c r="I340" s="5">
        <f t="shared" si="18"/>
        <v>-2.099999999999997E-05</v>
      </c>
    </row>
    <row r="341" spans="1:9" s="21" customFormat="1" ht="22.5">
      <c r="A341" s="8" t="s">
        <v>143</v>
      </c>
      <c r="B341" s="30" t="s">
        <v>4813</v>
      </c>
      <c r="C341" s="23" t="s">
        <v>3419</v>
      </c>
      <c r="D341" s="24">
        <v>0.7</v>
      </c>
      <c r="E341" s="25">
        <v>0.694</v>
      </c>
      <c r="F341" s="7">
        <v>7</v>
      </c>
      <c r="G341" s="5">
        <f t="shared" si="20"/>
        <v>0.0007</v>
      </c>
      <c r="H341" s="5">
        <f t="shared" si="19"/>
        <v>0.000694</v>
      </c>
      <c r="I341" s="5">
        <f t="shared" si="18"/>
        <v>6.000000000000037E-06</v>
      </c>
    </row>
    <row r="342" spans="1:9" s="21" customFormat="1" ht="22.5">
      <c r="A342" s="8" t="s">
        <v>143</v>
      </c>
      <c r="B342" s="30" t="s">
        <v>4814</v>
      </c>
      <c r="C342" s="23" t="s">
        <v>1889</v>
      </c>
      <c r="D342" s="24">
        <v>0.9</v>
      </c>
      <c r="E342" s="25">
        <v>0.908</v>
      </c>
      <c r="F342" s="7">
        <v>7</v>
      </c>
      <c r="G342" s="5">
        <f t="shared" si="20"/>
        <v>0.0009</v>
      </c>
      <c r="H342" s="5">
        <f t="shared" si="19"/>
        <v>0.0009080000000000001</v>
      </c>
      <c r="I342" s="5">
        <f t="shared" si="18"/>
        <v>-8.000000000000086E-06</v>
      </c>
    </row>
    <row r="343" spans="1:9" s="21" customFormat="1" ht="22.5">
      <c r="A343" s="8" t="s">
        <v>143</v>
      </c>
      <c r="B343" s="30" t="s">
        <v>4815</v>
      </c>
      <c r="C343" s="23" t="s">
        <v>1888</v>
      </c>
      <c r="D343" s="24">
        <v>0.6</v>
      </c>
      <c r="E343" s="25">
        <v>0.44</v>
      </c>
      <c r="F343" s="7">
        <v>7</v>
      </c>
      <c r="G343" s="5">
        <f t="shared" si="20"/>
        <v>0.0006</v>
      </c>
      <c r="H343" s="5">
        <f t="shared" si="19"/>
        <v>0.00044</v>
      </c>
      <c r="I343" s="5">
        <f t="shared" si="18"/>
        <v>0.00015999999999999993</v>
      </c>
    </row>
    <row r="344" spans="1:9" s="21" customFormat="1" ht="12.75">
      <c r="A344" s="8" t="s">
        <v>143</v>
      </c>
      <c r="B344" s="22" t="s">
        <v>3421</v>
      </c>
      <c r="C344" s="23" t="s">
        <v>3422</v>
      </c>
      <c r="D344" s="24">
        <v>0.6</v>
      </c>
      <c r="E344" s="25">
        <v>0.589</v>
      </c>
      <c r="F344" s="7">
        <v>7</v>
      </c>
      <c r="G344" s="5">
        <f t="shared" si="20"/>
        <v>0.0006</v>
      </c>
      <c r="H344" s="5">
        <f t="shared" si="19"/>
        <v>0.000589</v>
      </c>
      <c r="I344" s="5">
        <f t="shared" si="18"/>
        <v>1.0999999999999942E-05</v>
      </c>
    </row>
    <row r="345" spans="1:9" s="21" customFormat="1" ht="12.75">
      <c r="A345" s="8" t="s">
        <v>143</v>
      </c>
      <c r="B345" s="22" t="s">
        <v>1890</v>
      </c>
      <c r="C345" s="23" t="s">
        <v>1891</v>
      </c>
      <c r="D345" s="24">
        <v>0.5</v>
      </c>
      <c r="E345" s="25">
        <v>0.645</v>
      </c>
      <c r="F345" s="7">
        <v>7</v>
      </c>
      <c r="G345" s="5">
        <f t="shared" si="20"/>
        <v>0.0005</v>
      </c>
      <c r="H345" s="5">
        <f t="shared" si="19"/>
        <v>0.0006450000000000001</v>
      </c>
      <c r="I345" s="5">
        <f t="shared" si="18"/>
        <v>-0.00014500000000000006</v>
      </c>
    </row>
    <row r="346" spans="1:9" s="21" customFormat="1" ht="33.75">
      <c r="A346" s="8" t="s">
        <v>143</v>
      </c>
      <c r="B346" s="22" t="s">
        <v>3423</v>
      </c>
      <c r="C346" s="23" t="s">
        <v>3424</v>
      </c>
      <c r="D346" s="24">
        <v>1.1</v>
      </c>
      <c r="E346" s="25">
        <v>0.636</v>
      </c>
      <c r="F346" s="7">
        <v>7</v>
      </c>
      <c r="G346" s="5">
        <f t="shared" si="20"/>
        <v>0.0011</v>
      </c>
      <c r="H346" s="5">
        <f t="shared" si="19"/>
        <v>0.0006360000000000001</v>
      </c>
      <c r="I346" s="5">
        <f t="shared" si="18"/>
        <v>0.000464</v>
      </c>
    </row>
    <row r="347" spans="1:9" s="21" customFormat="1" ht="22.5">
      <c r="A347" s="8" t="s">
        <v>143</v>
      </c>
      <c r="B347" s="30" t="s">
        <v>159</v>
      </c>
      <c r="C347" s="23" t="s">
        <v>160</v>
      </c>
      <c r="D347" s="24">
        <v>1</v>
      </c>
      <c r="E347" s="25">
        <v>0.161</v>
      </c>
      <c r="F347" s="7">
        <v>7</v>
      </c>
      <c r="G347" s="5">
        <f t="shared" si="20"/>
        <v>0.001</v>
      </c>
      <c r="H347" s="5">
        <f t="shared" si="19"/>
        <v>0.000161</v>
      </c>
      <c r="I347" s="5">
        <f t="shared" si="18"/>
        <v>0.000839</v>
      </c>
    </row>
    <row r="348" spans="1:9" s="21" customFormat="1" ht="22.5">
      <c r="A348" s="8" t="s">
        <v>143</v>
      </c>
      <c r="B348" s="30" t="s">
        <v>161</v>
      </c>
      <c r="C348" s="23" t="s">
        <v>162</v>
      </c>
      <c r="D348" s="24">
        <v>1.2</v>
      </c>
      <c r="E348" s="25">
        <v>0.762</v>
      </c>
      <c r="F348" s="7">
        <v>7</v>
      </c>
      <c r="G348" s="5">
        <f t="shared" si="20"/>
        <v>0.0012</v>
      </c>
      <c r="H348" s="5">
        <f t="shared" si="19"/>
        <v>0.000762</v>
      </c>
      <c r="I348" s="5">
        <f t="shared" si="18"/>
        <v>0.0004379999999999999</v>
      </c>
    </row>
    <row r="349" spans="1:9" s="21" customFormat="1" ht="12.75">
      <c r="A349" s="8" t="s">
        <v>143</v>
      </c>
      <c r="B349" s="22" t="s">
        <v>1501</v>
      </c>
      <c r="C349" s="23" t="s">
        <v>1502</v>
      </c>
      <c r="D349" s="24">
        <v>1.1</v>
      </c>
      <c r="E349" s="25">
        <v>0.534</v>
      </c>
      <c r="F349" s="7">
        <v>7</v>
      </c>
      <c r="G349" s="5">
        <f t="shared" si="20"/>
        <v>0.0011</v>
      </c>
      <c r="H349" s="5">
        <f t="shared" si="19"/>
        <v>0.0005340000000000001</v>
      </c>
      <c r="I349" s="5">
        <f t="shared" si="18"/>
        <v>0.000566</v>
      </c>
    </row>
    <row r="350" spans="1:9" s="21" customFormat="1" ht="12.75">
      <c r="A350" s="8" t="s">
        <v>143</v>
      </c>
      <c r="B350" s="22" t="s">
        <v>2322</v>
      </c>
      <c r="C350" s="23" t="s">
        <v>1901</v>
      </c>
      <c r="D350" s="24">
        <v>1</v>
      </c>
      <c r="E350" s="25">
        <v>0.48</v>
      </c>
      <c r="F350" s="7">
        <v>7</v>
      </c>
      <c r="G350" s="5">
        <f t="shared" si="20"/>
        <v>0.001</v>
      </c>
      <c r="H350" s="5">
        <f t="shared" si="19"/>
        <v>0.00047999999999999996</v>
      </c>
      <c r="I350" s="5">
        <f t="shared" si="18"/>
        <v>0.0005200000000000001</v>
      </c>
    </row>
    <row r="351" spans="1:9" s="21" customFormat="1" ht="12.75">
      <c r="A351" s="8" t="s">
        <v>143</v>
      </c>
      <c r="B351" s="22" t="s">
        <v>163</v>
      </c>
      <c r="C351" s="23" t="s">
        <v>164</v>
      </c>
      <c r="D351" s="24">
        <v>0.3</v>
      </c>
      <c r="E351" s="25">
        <v>0.498</v>
      </c>
      <c r="F351" s="7">
        <v>7</v>
      </c>
      <c r="G351" s="5">
        <f t="shared" si="20"/>
        <v>0.0003</v>
      </c>
      <c r="H351" s="5">
        <f t="shared" si="19"/>
        <v>0.000498</v>
      </c>
      <c r="I351" s="5">
        <f t="shared" si="18"/>
        <v>-0.000198</v>
      </c>
    </row>
    <row r="352" spans="1:9" s="21" customFormat="1" ht="12.75">
      <c r="A352" s="8" t="s">
        <v>143</v>
      </c>
      <c r="B352" s="22" t="s">
        <v>3425</v>
      </c>
      <c r="C352" s="23" t="s">
        <v>3426</v>
      </c>
      <c r="D352" s="24">
        <v>0.3</v>
      </c>
      <c r="E352" s="25">
        <v>0.265</v>
      </c>
      <c r="F352" s="7">
        <v>7</v>
      </c>
      <c r="G352" s="5">
        <f t="shared" si="20"/>
        <v>0.0003</v>
      </c>
      <c r="H352" s="5">
        <f t="shared" si="19"/>
        <v>0.000265</v>
      </c>
      <c r="I352" s="5">
        <f t="shared" si="18"/>
        <v>3.499999999999998E-05</v>
      </c>
    </row>
    <row r="353" spans="1:9" s="21" customFormat="1" ht="22.5">
      <c r="A353" s="8" t="s">
        <v>143</v>
      </c>
      <c r="B353" s="30" t="s">
        <v>3427</v>
      </c>
      <c r="C353" s="23" t="s">
        <v>3428</v>
      </c>
      <c r="D353" s="24">
        <v>1</v>
      </c>
      <c r="E353" s="25">
        <v>0.685</v>
      </c>
      <c r="F353" s="7">
        <v>7</v>
      </c>
      <c r="G353" s="5">
        <f t="shared" si="20"/>
        <v>0.001</v>
      </c>
      <c r="H353" s="5">
        <f t="shared" si="19"/>
        <v>0.0006850000000000001</v>
      </c>
      <c r="I353" s="5">
        <f t="shared" si="18"/>
        <v>0.00031499999999999996</v>
      </c>
    </row>
    <row r="354" spans="1:9" s="21" customFormat="1" ht="22.5">
      <c r="A354" s="8" t="s">
        <v>143</v>
      </c>
      <c r="B354" s="30" t="s">
        <v>3429</v>
      </c>
      <c r="C354" s="23" t="s">
        <v>3430</v>
      </c>
      <c r="D354" s="24">
        <v>0.5</v>
      </c>
      <c r="E354" s="25">
        <v>0.306</v>
      </c>
      <c r="F354" s="7">
        <v>7</v>
      </c>
      <c r="G354" s="5">
        <f t="shared" si="20"/>
        <v>0.0005</v>
      </c>
      <c r="H354" s="5">
        <f t="shared" si="19"/>
        <v>0.000306</v>
      </c>
      <c r="I354" s="5">
        <f t="shared" si="18"/>
        <v>0.000194</v>
      </c>
    </row>
    <row r="355" spans="1:9" s="21" customFormat="1" ht="12.75">
      <c r="A355" s="8" t="s">
        <v>143</v>
      </c>
      <c r="B355" s="22" t="s">
        <v>1892</v>
      </c>
      <c r="C355" s="23" t="s">
        <v>1893</v>
      </c>
      <c r="D355" s="24">
        <v>1</v>
      </c>
      <c r="E355" s="25">
        <v>0.71</v>
      </c>
      <c r="F355" s="7">
        <v>7</v>
      </c>
      <c r="G355" s="5">
        <f t="shared" si="20"/>
        <v>0.001</v>
      </c>
      <c r="H355" s="5">
        <f t="shared" si="19"/>
        <v>0.0007099999999999999</v>
      </c>
      <c r="I355" s="5">
        <f t="shared" si="18"/>
        <v>0.0002900000000000001</v>
      </c>
    </row>
    <row r="356" spans="1:9" s="21" customFormat="1" ht="12.75">
      <c r="A356" s="8" t="s">
        <v>143</v>
      </c>
      <c r="B356" s="22" t="s">
        <v>1894</v>
      </c>
      <c r="C356" s="23" t="s">
        <v>1895</v>
      </c>
      <c r="D356" s="24">
        <v>0.5</v>
      </c>
      <c r="E356" s="29"/>
      <c r="F356" s="7">
        <v>7</v>
      </c>
      <c r="G356" s="5">
        <f t="shared" si="20"/>
        <v>0.0005</v>
      </c>
      <c r="H356" s="5">
        <f t="shared" si="19"/>
        <v>0</v>
      </c>
      <c r="I356" s="5">
        <f t="shared" si="18"/>
        <v>0.0005</v>
      </c>
    </row>
    <row r="357" spans="1:9" s="21" customFormat="1" ht="12.75">
      <c r="A357" s="8" t="s">
        <v>143</v>
      </c>
      <c r="B357" s="22" t="s">
        <v>1896</v>
      </c>
      <c r="C357" s="23" t="s">
        <v>1887</v>
      </c>
      <c r="D357" s="24">
        <v>0.5</v>
      </c>
      <c r="E357" s="25">
        <v>0.388</v>
      </c>
      <c r="F357" s="7">
        <v>7</v>
      </c>
      <c r="G357" s="5">
        <f t="shared" si="20"/>
        <v>0.0005</v>
      </c>
      <c r="H357" s="5">
        <f t="shared" si="19"/>
        <v>0.000388</v>
      </c>
      <c r="I357" s="5">
        <f t="shared" si="18"/>
        <v>0.00011200000000000001</v>
      </c>
    </row>
    <row r="358" spans="1:9" s="21" customFormat="1" ht="12.75">
      <c r="A358" s="8" t="s">
        <v>143</v>
      </c>
      <c r="B358" s="22" t="s">
        <v>1897</v>
      </c>
      <c r="C358" s="23" t="s">
        <v>1898</v>
      </c>
      <c r="D358" s="24">
        <v>0.4</v>
      </c>
      <c r="E358" s="25">
        <v>0.255</v>
      </c>
      <c r="F358" s="7">
        <v>7</v>
      </c>
      <c r="G358" s="5">
        <f t="shared" si="20"/>
        <v>0.0004</v>
      </c>
      <c r="H358" s="5">
        <f t="shared" si="19"/>
        <v>0.000255</v>
      </c>
      <c r="I358" s="5">
        <f t="shared" si="18"/>
        <v>0.000145</v>
      </c>
    </row>
    <row r="359" spans="1:9" s="21" customFormat="1" ht="12.75">
      <c r="A359" s="8" t="s">
        <v>143</v>
      </c>
      <c r="B359" s="22" t="s">
        <v>1899</v>
      </c>
      <c r="C359" s="23" t="s">
        <v>1900</v>
      </c>
      <c r="D359" s="24">
        <v>0.8</v>
      </c>
      <c r="E359" s="25">
        <v>0.486</v>
      </c>
      <c r="F359" s="7">
        <v>7</v>
      </c>
      <c r="G359" s="5">
        <f t="shared" si="20"/>
        <v>0.0008</v>
      </c>
      <c r="H359" s="5">
        <f t="shared" si="19"/>
        <v>0.000486</v>
      </c>
      <c r="I359" s="5">
        <f aca="true" t="shared" si="21" ref="I359:I410">G359-H359</f>
        <v>0.00031400000000000004</v>
      </c>
    </row>
    <row r="360" spans="1:9" s="21" customFormat="1" ht="22.5">
      <c r="A360" s="8" t="s">
        <v>143</v>
      </c>
      <c r="B360" s="22" t="s">
        <v>4736</v>
      </c>
      <c r="C360" s="23" t="s">
        <v>4737</v>
      </c>
      <c r="D360" s="24">
        <v>1</v>
      </c>
      <c r="E360" s="25">
        <v>0.92</v>
      </c>
      <c r="F360" s="7">
        <v>7</v>
      </c>
      <c r="G360" s="5">
        <f t="shared" si="20"/>
        <v>0.001</v>
      </c>
      <c r="H360" s="5">
        <f t="shared" si="19"/>
        <v>0.00092</v>
      </c>
      <c r="I360" s="5">
        <f t="shared" si="21"/>
        <v>7.999999999999999E-05</v>
      </c>
    </row>
    <row r="361" spans="1:9" s="21" customFormat="1" ht="12.75">
      <c r="A361" s="8" t="s">
        <v>143</v>
      </c>
      <c r="B361" s="22" t="s">
        <v>4816</v>
      </c>
      <c r="C361" s="23" t="s">
        <v>4817</v>
      </c>
      <c r="D361" s="24">
        <v>1</v>
      </c>
      <c r="E361" s="29"/>
      <c r="F361" s="7">
        <v>7</v>
      </c>
      <c r="G361" s="5">
        <f t="shared" si="20"/>
        <v>0.001</v>
      </c>
      <c r="H361" s="5">
        <f t="shared" si="19"/>
        <v>0</v>
      </c>
      <c r="I361" s="5">
        <f t="shared" si="21"/>
        <v>0.001</v>
      </c>
    </row>
    <row r="362" spans="1:9" s="21" customFormat="1" ht="12.75">
      <c r="A362" s="8" t="s">
        <v>143</v>
      </c>
      <c r="B362" s="22" t="s">
        <v>3431</v>
      </c>
      <c r="C362" s="23" t="s">
        <v>3432</v>
      </c>
      <c r="D362" s="24">
        <v>0.5</v>
      </c>
      <c r="E362" s="25">
        <v>0.51</v>
      </c>
      <c r="F362" s="7">
        <v>7</v>
      </c>
      <c r="G362" s="5">
        <f t="shared" si="20"/>
        <v>0.0005</v>
      </c>
      <c r="H362" s="5">
        <f t="shared" si="19"/>
        <v>0.00051</v>
      </c>
      <c r="I362" s="5">
        <f t="shared" si="21"/>
        <v>-1.0000000000000026E-05</v>
      </c>
    </row>
    <row r="363" spans="1:9" s="21" customFormat="1" ht="12.75">
      <c r="A363" s="8" t="s">
        <v>143</v>
      </c>
      <c r="B363" s="22" t="s">
        <v>4591</v>
      </c>
      <c r="C363" s="23" t="s">
        <v>4592</v>
      </c>
      <c r="D363" s="24">
        <v>0.7</v>
      </c>
      <c r="E363" s="29"/>
      <c r="F363" s="7">
        <v>7</v>
      </c>
      <c r="G363" s="5">
        <f t="shared" si="20"/>
        <v>0.0007</v>
      </c>
      <c r="H363" s="5">
        <f t="shared" si="19"/>
        <v>0</v>
      </c>
      <c r="I363" s="5">
        <f t="shared" si="21"/>
        <v>0.0007</v>
      </c>
    </row>
    <row r="364" spans="1:9" s="21" customFormat="1" ht="12.75">
      <c r="A364" s="8" t="s">
        <v>143</v>
      </c>
      <c r="B364" s="22" t="s">
        <v>3433</v>
      </c>
      <c r="C364" s="23" t="s">
        <v>3434</v>
      </c>
      <c r="D364" s="24">
        <v>0.5</v>
      </c>
      <c r="E364" s="29"/>
      <c r="F364" s="7">
        <v>7</v>
      </c>
      <c r="G364" s="5">
        <f t="shared" si="20"/>
        <v>0.0005</v>
      </c>
      <c r="H364" s="5">
        <f t="shared" si="19"/>
        <v>0</v>
      </c>
      <c r="I364" s="5">
        <f t="shared" si="21"/>
        <v>0.0005</v>
      </c>
    </row>
    <row r="365" spans="1:9" s="21" customFormat="1" ht="12.75">
      <c r="A365" s="8" t="s">
        <v>143</v>
      </c>
      <c r="B365" s="22" t="s">
        <v>1902</v>
      </c>
      <c r="C365" s="23" t="s">
        <v>1903</v>
      </c>
      <c r="D365" s="24">
        <v>0.2</v>
      </c>
      <c r="E365" s="25">
        <v>0.203</v>
      </c>
      <c r="F365" s="7">
        <v>7</v>
      </c>
      <c r="G365" s="5">
        <f t="shared" si="20"/>
        <v>0.0002</v>
      </c>
      <c r="H365" s="5">
        <f t="shared" si="19"/>
        <v>0.000203</v>
      </c>
      <c r="I365" s="5">
        <f t="shared" si="21"/>
        <v>-2.9999999999999916E-06</v>
      </c>
    </row>
    <row r="366" spans="1:9" s="21" customFormat="1" ht="12.75">
      <c r="A366" s="8" t="s">
        <v>143</v>
      </c>
      <c r="B366" s="22" t="s">
        <v>1904</v>
      </c>
      <c r="C366" s="23" t="s">
        <v>1905</v>
      </c>
      <c r="D366" s="24">
        <v>0.1</v>
      </c>
      <c r="E366" s="25">
        <v>0.181</v>
      </c>
      <c r="F366" s="7">
        <v>7</v>
      </c>
      <c r="G366" s="5">
        <f t="shared" si="20"/>
        <v>0.0001</v>
      </c>
      <c r="H366" s="5">
        <f t="shared" si="19"/>
        <v>0.00018099999999999998</v>
      </c>
      <c r="I366" s="5">
        <f t="shared" si="21"/>
        <v>-8.099999999999998E-05</v>
      </c>
    </row>
    <row r="367" spans="1:9" s="21" customFormat="1" ht="12.75">
      <c r="A367" s="8" t="s">
        <v>143</v>
      </c>
      <c r="B367" s="22" t="s">
        <v>3435</v>
      </c>
      <c r="C367" s="23" t="s">
        <v>3436</v>
      </c>
      <c r="D367" s="24">
        <v>0.3</v>
      </c>
      <c r="E367" s="25">
        <v>0.589</v>
      </c>
      <c r="F367" s="7">
        <v>7</v>
      </c>
      <c r="G367" s="5">
        <f t="shared" si="20"/>
        <v>0.0003</v>
      </c>
      <c r="H367" s="5">
        <f t="shared" si="19"/>
        <v>0.000589</v>
      </c>
      <c r="I367" s="5">
        <f t="shared" si="21"/>
        <v>-0.00028900000000000003</v>
      </c>
    </row>
    <row r="368" spans="1:9" s="21" customFormat="1" ht="22.5">
      <c r="A368" s="8" t="s">
        <v>143</v>
      </c>
      <c r="B368" s="22" t="s">
        <v>3437</v>
      </c>
      <c r="C368" s="23" t="s">
        <v>3438</v>
      </c>
      <c r="D368" s="24">
        <v>0.3</v>
      </c>
      <c r="E368" s="25">
        <v>0.02</v>
      </c>
      <c r="F368" s="7">
        <v>7</v>
      </c>
      <c r="G368" s="5">
        <f t="shared" si="20"/>
        <v>0.0003</v>
      </c>
      <c r="H368" s="5">
        <f t="shared" si="19"/>
        <v>2E-05</v>
      </c>
      <c r="I368" s="5">
        <f t="shared" si="21"/>
        <v>0.00028</v>
      </c>
    </row>
    <row r="369" spans="1:9" s="21" customFormat="1" ht="22.5">
      <c r="A369" s="8" t="s">
        <v>143</v>
      </c>
      <c r="B369" s="30" t="s">
        <v>3439</v>
      </c>
      <c r="C369" s="23" t="s">
        <v>3440</v>
      </c>
      <c r="D369" s="24">
        <v>1.5</v>
      </c>
      <c r="E369" s="25">
        <v>1.124</v>
      </c>
      <c r="F369" s="7">
        <v>7</v>
      </c>
      <c r="G369" s="5">
        <f t="shared" si="20"/>
        <v>0.0015</v>
      </c>
      <c r="H369" s="5">
        <f aca="true" t="shared" si="22" ref="H369:H421">E369/1000</f>
        <v>0.0011240000000000002</v>
      </c>
      <c r="I369" s="5">
        <f t="shared" si="21"/>
        <v>0.0003759999999999998</v>
      </c>
    </row>
    <row r="370" spans="1:9" s="21" customFormat="1" ht="22.5">
      <c r="A370" s="8" t="s">
        <v>143</v>
      </c>
      <c r="B370" s="30" t="s">
        <v>3441</v>
      </c>
      <c r="C370" s="23" t="s">
        <v>3442</v>
      </c>
      <c r="D370" s="24">
        <v>1.7</v>
      </c>
      <c r="E370" s="25">
        <v>1.224</v>
      </c>
      <c r="F370" s="7">
        <v>7</v>
      </c>
      <c r="G370" s="5">
        <f t="shared" si="20"/>
        <v>0.0017</v>
      </c>
      <c r="H370" s="5">
        <f t="shared" si="22"/>
        <v>0.001224</v>
      </c>
      <c r="I370" s="5">
        <f t="shared" si="21"/>
        <v>0.00047599999999999986</v>
      </c>
    </row>
    <row r="371" spans="1:9" s="21" customFormat="1" ht="22.5">
      <c r="A371" s="8" t="s">
        <v>143</v>
      </c>
      <c r="B371" s="30" t="s">
        <v>1906</v>
      </c>
      <c r="C371" s="23" t="s">
        <v>1907</v>
      </c>
      <c r="D371" s="24">
        <v>0.7</v>
      </c>
      <c r="E371" s="25">
        <v>0.358</v>
      </c>
      <c r="F371" s="7">
        <v>7</v>
      </c>
      <c r="G371" s="5">
        <f t="shared" si="20"/>
        <v>0.0007</v>
      </c>
      <c r="H371" s="5">
        <f t="shared" si="22"/>
        <v>0.000358</v>
      </c>
      <c r="I371" s="5">
        <f t="shared" si="21"/>
        <v>0.000342</v>
      </c>
    </row>
    <row r="372" spans="1:9" ht="22.5">
      <c r="A372" s="8" t="s">
        <v>143</v>
      </c>
      <c r="B372" s="30" t="s">
        <v>1908</v>
      </c>
      <c r="C372" s="23" t="s">
        <v>1909</v>
      </c>
      <c r="D372" s="24">
        <v>0.5</v>
      </c>
      <c r="E372" s="25">
        <v>0.644</v>
      </c>
      <c r="F372" s="7">
        <v>7</v>
      </c>
      <c r="G372" s="5">
        <f t="shared" si="20"/>
        <v>0.0005</v>
      </c>
      <c r="H372" s="5">
        <f t="shared" si="22"/>
        <v>0.000644</v>
      </c>
      <c r="I372" s="5">
        <f t="shared" si="21"/>
        <v>-0.00014400000000000003</v>
      </c>
    </row>
    <row r="373" spans="1:9" ht="12.75">
      <c r="A373" s="8" t="s">
        <v>143</v>
      </c>
      <c r="B373" s="22" t="s">
        <v>3443</v>
      </c>
      <c r="C373" s="23" t="s">
        <v>3444</v>
      </c>
      <c r="D373" s="24">
        <v>0.8</v>
      </c>
      <c r="E373" s="25">
        <v>0.574</v>
      </c>
      <c r="F373" s="7">
        <v>7</v>
      </c>
      <c r="G373" s="5">
        <f t="shared" si="20"/>
        <v>0.0008</v>
      </c>
      <c r="H373" s="5">
        <f t="shared" si="22"/>
        <v>0.000574</v>
      </c>
      <c r="I373" s="5">
        <f t="shared" si="21"/>
        <v>0.00022600000000000007</v>
      </c>
    </row>
    <row r="374" spans="1:9" ht="12.75">
      <c r="A374" s="8" t="s">
        <v>143</v>
      </c>
      <c r="B374" s="22" t="s">
        <v>3445</v>
      </c>
      <c r="C374" s="23" t="s">
        <v>3446</v>
      </c>
      <c r="D374" s="24">
        <v>0.2</v>
      </c>
      <c r="E374" s="25">
        <v>0.168</v>
      </c>
      <c r="F374" s="7">
        <v>7</v>
      </c>
      <c r="G374" s="5">
        <f t="shared" si="20"/>
        <v>0.0002</v>
      </c>
      <c r="H374" s="5">
        <f t="shared" si="22"/>
        <v>0.00016800000000000002</v>
      </c>
      <c r="I374" s="5">
        <f t="shared" si="21"/>
        <v>3.199999999999999E-05</v>
      </c>
    </row>
    <row r="375" spans="1:9" ht="12.75">
      <c r="A375" s="8" t="s">
        <v>143</v>
      </c>
      <c r="B375" s="22" t="s">
        <v>68</v>
      </c>
      <c r="C375" s="23"/>
      <c r="D375" s="26"/>
      <c r="E375" s="25">
        <v>747.129</v>
      </c>
      <c r="F375" s="7">
        <v>8</v>
      </c>
      <c r="G375" s="5">
        <f t="shared" si="20"/>
        <v>0</v>
      </c>
      <c r="H375" s="5">
        <f t="shared" si="22"/>
        <v>0.747129</v>
      </c>
      <c r="I375" s="5">
        <f t="shared" si="21"/>
        <v>-0.747129</v>
      </c>
    </row>
    <row r="376" spans="1:9" ht="22.5">
      <c r="A376" s="8" t="s">
        <v>4390</v>
      </c>
      <c r="B376" s="22" t="s">
        <v>4391</v>
      </c>
      <c r="C376" s="23" t="s">
        <v>4392</v>
      </c>
      <c r="D376" s="24">
        <v>75</v>
      </c>
      <c r="E376" s="25">
        <v>50.917</v>
      </c>
      <c r="F376" s="7">
        <v>5</v>
      </c>
      <c r="G376" s="5">
        <f t="shared" si="20"/>
        <v>0.075</v>
      </c>
      <c r="H376" s="5">
        <f t="shared" si="22"/>
        <v>0.050917000000000004</v>
      </c>
      <c r="I376" s="5">
        <f t="shared" si="21"/>
        <v>0.024082999999999993</v>
      </c>
    </row>
    <row r="377" spans="1:9" ht="22.5">
      <c r="A377" s="8" t="s">
        <v>4390</v>
      </c>
      <c r="B377" s="22" t="s">
        <v>4393</v>
      </c>
      <c r="C377" s="23" t="s">
        <v>4394</v>
      </c>
      <c r="D377" s="24">
        <v>30</v>
      </c>
      <c r="E377" s="25">
        <v>31.289</v>
      </c>
      <c r="F377" s="7">
        <v>5</v>
      </c>
      <c r="G377" s="5">
        <f t="shared" si="20"/>
        <v>0.03</v>
      </c>
      <c r="H377" s="5">
        <f t="shared" si="22"/>
        <v>0.031289000000000004</v>
      </c>
      <c r="I377" s="5">
        <f t="shared" si="21"/>
        <v>-0.0012890000000000054</v>
      </c>
    </row>
    <row r="378" spans="1:9" ht="12.75">
      <c r="A378" s="8" t="s">
        <v>166</v>
      </c>
      <c r="B378" s="22" t="s">
        <v>167</v>
      </c>
      <c r="C378" s="23" t="s">
        <v>168</v>
      </c>
      <c r="D378" s="27">
        <v>3700</v>
      </c>
      <c r="E378" s="28">
        <v>3417</v>
      </c>
      <c r="F378" s="7">
        <v>3</v>
      </c>
      <c r="G378" s="5">
        <f t="shared" si="20"/>
        <v>3.7</v>
      </c>
      <c r="H378" s="5">
        <f t="shared" si="22"/>
        <v>3.417</v>
      </c>
      <c r="I378" s="5">
        <f t="shared" si="21"/>
        <v>0.28300000000000036</v>
      </c>
    </row>
    <row r="379" spans="1:9" ht="12.75">
      <c r="A379" s="8" t="s">
        <v>166</v>
      </c>
      <c r="B379" s="22" t="s">
        <v>169</v>
      </c>
      <c r="C379" s="23" t="s">
        <v>170</v>
      </c>
      <c r="D379" s="24">
        <v>480</v>
      </c>
      <c r="E379" s="25">
        <v>339.916</v>
      </c>
      <c r="F379" s="7">
        <v>3</v>
      </c>
      <c r="G379" s="5">
        <f t="shared" si="20"/>
        <v>0.48</v>
      </c>
      <c r="H379" s="5">
        <f t="shared" si="22"/>
        <v>0.339916</v>
      </c>
      <c r="I379" s="5">
        <f t="shared" si="21"/>
        <v>0.140084</v>
      </c>
    </row>
    <row r="380" spans="1:9" ht="33.75">
      <c r="A380" s="8" t="s">
        <v>166</v>
      </c>
      <c r="B380" s="30" t="s">
        <v>4738</v>
      </c>
      <c r="C380" s="23" t="s">
        <v>171</v>
      </c>
      <c r="D380" s="27">
        <v>1650</v>
      </c>
      <c r="E380" s="28">
        <v>1635.198</v>
      </c>
      <c r="F380" s="7">
        <v>3</v>
      </c>
      <c r="G380" s="5">
        <f t="shared" si="20"/>
        <v>1.65</v>
      </c>
      <c r="H380" s="5">
        <f t="shared" si="22"/>
        <v>1.6351980000000002</v>
      </c>
      <c r="I380" s="5">
        <f t="shared" si="21"/>
        <v>0.01480199999999976</v>
      </c>
    </row>
    <row r="381" spans="1:9" ht="33.75">
      <c r="A381" s="8" t="s">
        <v>166</v>
      </c>
      <c r="B381" s="30" t="s">
        <v>4739</v>
      </c>
      <c r="C381" s="23" t="s">
        <v>4740</v>
      </c>
      <c r="D381" s="27">
        <v>1650.92</v>
      </c>
      <c r="E381" s="25">
        <v>11.216</v>
      </c>
      <c r="F381" s="7">
        <v>3</v>
      </c>
      <c r="G381" s="5">
        <f t="shared" si="20"/>
        <v>1.6509200000000002</v>
      </c>
      <c r="H381" s="5">
        <f t="shared" si="22"/>
        <v>0.011215999999999999</v>
      </c>
      <c r="I381" s="5">
        <f t="shared" si="21"/>
        <v>1.6397040000000003</v>
      </c>
    </row>
    <row r="382" spans="1:9" ht="12.75">
      <c r="A382" s="8" t="s">
        <v>166</v>
      </c>
      <c r="B382" s="22" t="s">
        <v>1564</v>
      </c>
      <c r="C382" s="23" t="s">
        <v>1565</v>
      </c>
      <c r="D382" s="26"/>
      <c r="E382" s="25">
        <v>0.801</v>
      </c>
      <c r="F382" s="7">
        <v>4</v>
      </c>
      <c r="G382" s="5">
        <f aca="true" t="shared" si="23" ref="G382:G435">D382/1000</f>
        <v>0</v>
      </c>
      <c r="H382" s="5">
        <f t="shared" si="22"/>
        <v>0.0008010000000000001</v>
      </c>
      <c r="I382" s="5">
        <f t="shared" si="21"/>
        <v>-0.0008010000000000001</v>
      </c>
    </row>
    <row r="383" spans="1:9" ht="12.75">
      <c r="A383" s="8" t="s">
        <v>166</v>
      </c>
      <c r="B383" s="22" t="s">
        <v>172</v>
      </c>
      <c r="C383" s="23" t="s">
        <v>173</v>
      </c>
      <c r="D383" s="24">
        <v>222.581</v>
      </c>
      <c r="E383" s="25">
        <v>106.323</v>
      </c>
      <c r="F383" s="7">
        <v>4</v>
      </c>
      <c r="G383" s="5">
        <f t="shared" si="23"/>
        <v>0.222581</v>
      </c>
      <c r="H383" s="5">
        <f t="shared" si="22"/>
        <v>0.10632299999999999</v>
      </c>
      <c r="I383" s="5">
        <f t="shared" si="21"/>
        <v>0.11625800000000001</v>
      </c>
    </row>
    <row r="384" spans="1:9" ht="12.75">
      <c r="A384" s="8" t="s">
        <v>166</v>
      </c>
      <c r="B384" s="22" t="s">
        <v>174</v>
      </c>
      <c r="C384" s="23" t="s">
        <v>175</v>
      </c>
      <c r="D384" s="24">
        <v>128</v>
      </c>
      <c r="E384" s="25">
        <v>39.906</v>
      </c>
      <c r="F384" s="7">
        <v>4</v>
      </c>
      <c r="G384" s="5">
        <f t="shared" si="23"/>
        <v>0.128</v>
      </c>
      <c r="H384" s="5">
        <f t="shared" si="22"/>
        <v>0.039906</v>
      </c>
      <c r="I384" s="5">
        <f t="shared" si="21"/>
        <v>0.088094</v>
      </c>
    </row>
    <row r="385" spans="1:9" ht="12.75">
      <c r="A385" s="8" t="s">
        <v>166</v>
      </c>
      <c r="B385" s="22" t="s">
        <v>176</v>
      </c>
      <c r="C385" s="23" t="s">
        <v>1480</v>
      </c>
      <c r="D385" s="24">
        <v>216</v>
      </c>
      <c r="E385" s="25">
        <v>158.746</v>
      </c>
      <c r="F385" s="7">
        <v>4</v>
      </c>
      <c r="G385" s="5">
        <f t="shared" si="23"/>
        <v>0.216</v>
      </c>
      <c r="H385" s="5">
        <f t="shared" si="22"/>
        <v>0.158746</v>
      </c>
      <c r="I385" s="5">
        <f t="shared" si="21"/>
        <v>0.057254</v>
      </c>
    </row>
    <row r="386" spans="1:9" ht="33.75">
      <c r="A386" s="8" t="s">
        <v>166</v>
      </c>
      <c r="B386" s="30" t="s">
        <v>177</v>
      </c>
      <c r="C386" s="23" t="s">
        <v>178</v>
      </c>
      <c r="D386" s="24">
        <v>313</v>
      </c>
      <c r="E386" s="25">
        <v>249.712</v>
      </c>
      <c r="F386" s="7">
        <v>4</v>
      </c>
      <c r="G386" s="5">
        <f t="shared" si="23"/>
        <v>0.313</v>
      </c>
      <c r="H386" s="5">
        <f t="shared" si="22"/>
        <v>0.249712</v>
      </c>
      <c r="I386" s="5">
        <f t="shared" si="21"/>
        <v>0.06328800000000001</v>
      </c>
    </row>
    <row r="387" spans="1:9" ht="33.75">
      <c r="A387" s="8" t="s">
        <v>166</v>
      </c>
      <c r="B387" s="30" t="s">
        <v>179</v>
      </c>
      <c r="C387" s="23" t="s">
        <v>180</v>
      </c>
      <c r="D387" s="24">
        <v>270</v>
      </c>
      <c r="E387" s="25">
        <v>225.208</v>
      </c>
      <c r="F387" s="7">
        <v>4</v>
      </c>
      <c r="G387" s="5">
        <f t="shared" si="23"/>
        <v>0.27</v>
      </c>
      <c r="H387" s="5">
        <f t="shared" si="22"/>
        <v>0.225208</v>
      </c>
      <c r="I387" s="5">
        <f t="shared" si="21"/>
        <v>0.044792000000000026</v>
      </c>
    </row>
    <row r="388" spans="1:9" ht="22.5">
      <c r="A388" s="8" t="s">
        <v>166</v>
      </c>
      <c r="B388" s="30" t="s">
        <v>181</v>
      </c>
      <c r="C388" s="23" t="s">
        <v>182</v>
      </c>
      <c r="D388" s="24">
        <v>144</v>
      </c>
      <c r="E388" s="25">
        <v>116.269</v>
      </c>
      <c r="F388" s="7">
        <v>4</v>
      </c>
      <c r="G388" s="5">
        <f t="shared" si="23"/>
        <v>0.144</v>
      </c>
      <c r="H388" s="5">
        <f t="shared" si="22"/>
        <v>0.11626900000000001</v>
      </c>
      <c r="I388" s="5">
        <f t="shared" si="21"/>
        <v>0.027730999999999978</v>
      </c>
    </row>
    <row r="389" spans="1:9" ht="33.75">
      <c r="A389" s="8" t="s">
        <v>166</v>
      </c>
      <c r="B389" s="30" t="s">
        <v>183</v>
      </c>
      <c r="C389" s="23" t="s">
        <v>184</v>
      </c>
      <c r="D389" s="27">
        <v>1100</v>
      </c>
      <c r="E389" s="28">
        <v>1075.772</v>
      </c>
      <c r="F389" s="7">
        <v>4</v>
      </c>
      <c r="G389" s="5">
        <f t="shared" si="23"/>
        <v>1.1</v>
      </c>
      <c r="H389" s="5">
        <f t="shared" si="22"/>
        <v>1.075772</v>
      </c>
      <c r="I389" s="5">
        <f t="shared" si="21"/>
        <v>0.02422800000000014</v>
      </c>
    </row>
    <row r="390" spans="1:9" ht="22.5">
      <c r="A390" s="8" t="s">
        <v>166</v>
      </c>
      <c r="B390" s="30" t="s">
        <v>185</v>
      </c>
      <c r="C390" s="23" t="s">
        <v>186</v>
      </c>
      <c r="D390" s="24">
        <v>540</v>
      </c>
      <c r="E390" s="25">
        <v>525.036</v>
      </c>
      <c r="F390" s="7">
        <v>4</v>
      </c>
      <c r="G390" s="5">
        <f t="shared" si="23"/>
        <v>0.54</v>
      </c>
      <c r="H390" s="5">
        <f t="shared" si="22"/>
        <v>0.525036</v>
      </c>
      <c r="I390" s="5">
        <f t="shared" si="21"/>
        <v>0.014964000000000088</v>
      </c>
    </row>
    <row r="391" spans="1:9" ht="22.5">
      <c r="A391" s="8" t="s">
        <v>166</v>
      </c>
      <c r="B391" s="30" t="s">
        <v>4593</v>
      </c>
      <c r="C391" s="23" t="s">
        <v>187</v>
      </c>
      <c r="D391" s="24">
        <v>120</v>
      </c>
      <c r="E391" s="25">
        <v>89.052</v>
      </c>
      <c r="F391" s="7">
        <v>4</v>
      </c>
      <c r="G391" s="5">
        <f t="shared" si="23"/>
        <v>0.12</v>
      </c>
      <c r="H391" s="5">
        <f t="shared" si="22"/>
        <v>0.089052</v>
      </c>
      <c r="I391" s="5">
        <f t="shared" si="21"/>
        <v>0.03094799999999999</v>
      </c>
    </row>
    <row r="392" spans="1:9" ht="22.5">
      <c r="A392" s="8" t="s">
        <v>166</v>
      </c>
      <c r="B392" s="30" t="s">
        <v>4594</v>
      </c>
      <c r="C392" s="23" t="s">
        <v>188</v>
      </c>
      <c r="D392" s="24">
        <v>120</v>
      </c>
      <c r="E392" s="25">
        <v>104.171</v>
      </c>
      <c r="F392" s="7">
        <v>4</v>
      </c>
      <c r="G392" s="5">
        <f t="shared" si="23"/>
        <v>0.12</v>
      </c>
      <c r="H392" s="5">
        <f t="shared" si="22"/>
        <v>0.104171</v>
      </c>
      <c r="I392" s="5">
        <f t="shared" si="21"/>
        <v>0.015828999999999996</v>
      </c>
    </row>
    <row r="393" spans="1:9" ht="12.75">
      <c r="A393" s="8" t="s">
        <v>166</v>
      </c>
      <c r="B393" s="22" t="s">
        <v>1910</v>
      </c>
      <c r="C393" s="23" t="s">
        <v>1911</v>
      </c>
      <c r="D393" s="24">
        <v>214</v>
      </c>
      <c r="E393" s="25">
        <v>185.6</v>
      </c>
      <c r="F393" s="7">
        <v>4</v>
      </c>
      <c r="G393" s="5">
        <f t="shared" si="23"/>
        <v>0.214</v>
      </c>
      <c r="H393" s="5">
        <f t="shared" si="22"/>
        <v>0.1856</v>
      </c>
      <c r="I393" s="5">
        <f t="shared" si="21"/>
        <v>0.02840000000000001</v>
      </c>
    </row>
    <row r="394" spans="1:9" ht="12.75">
      <c r="A394" s="8" t="s">
        <v>166</v>
      </c>
      <c r="B394" s="22" t="s">
        <v>207</v>
      </c>
      <c r="C394" s="23" t="s">
        <v>208</v>
      </c>
      <c r="D394" s="24">
        <v>119</v>
      </c>
      <c r="E394" s="25">
        <v>111.652</v>
      </c>
      <c r="F394" s="7">
        <v>4</v>
      </c>
      <c r="G394" s="5">
        <f t="shared" si="23"/>
        <v>0.119</v>
      </c>
      <c r="H394" s="5">
        <f t="shared" si="22"/>
        <v>0.111652</v>
      </c>
      <c r="I394" s="5">
        <f t="shared" si="21"/>
        <v>0.007347999999999993</v>
      </c>
    </row>
    <row r="395" spans="1:9" ht="12.75">
      <c r="A395" s="8" t="s">
        <v>166</v>
      </c>
      <c r="B395" s="22" t="s">
        <v>4818</v>
      </c>
      <c r="C395" s="23" t="s">
        <v>4595</v>
      </c>
      <c r="D395" s="24">
        <v>5</v>
      </c>
      <c r="E395" s="25">
        <v>1.475</v>
      </c>
      <c r="F395" s="7">
        <v>4</v>
      </c>
      <c r="G395" s="5">
        <f t="shared" si="23"/>
        <v>0.005</v>
      </c>
      <c r="H395" s="5">
        <f t="shared" si="22"/>
        <v>0.0014750000000000002</v>
      </c>
      <c r="I395" s="5">
        <f t="shared" si="21"/>
        <v>0.003525</v>
      </c>
    </row>
    <row r="396" spans="1:9" ht="12.75">
      <c r="A396" s="8" t="s">
        <v>166</v>
      </c>
      <c r="B396" s="22" t="s">
        <v>189</v>
      </c>
      <c r="C396" s="23" t="s">
        <v>190</v>
      </c>
      <c r="D396" s="24">
        <v>300</v>
      </c>
      <c r="E396" s="25">
        <v>233.496</v>
      </c>
      <c r="F396" s="7">
        <v>4</v>
      </c>
      <c r="G396" s="5">
        <f t="shared" si="23"/>
        <v>0.3</v>
      </c>
      <c r="H396" s="5">
        <f t="shared" si="22"/>
        <v>0.233496</v>
      </c>
      <c r="I396" s="5">
        <f t="shared" si="21"/>
        <v>0.06650399999999998</v>
      </c>
    </row>
    <row r="397" spans="1:9" ht="12.75">
      <c r="A397" s="8" t="s">
        <v>166</v>
      </c>
      <c r="B397" s="22" t="s">
        <v>191</v>
      </c>
      <c r="C397" s="23" t="s">
        <v>192</v>
      </c>
      <c r="D397" s="24">
        <v>90</v>
      </c>
      <c r="E397" s="25">
        <v>71.117</v>
      </c>
      <c r="F397" s="7">
        <v>4</v>
      </c>
      <c r="G397" s="5">
        <f t="shared" si="23"/>
        <v>0.09</v>
      </c>
      <c r="H397" s="5">
        <f t="shared" si="22"/>
        <v>0.071117</v>
      </c>
      <c r="I397" s="5">
        <f t="shared" si="21"/>
        <v>0.018882999999999997</v>
      </c>
    </row>
    <row r="398" spans="1:9" ht="12.75">
      <c r="A398" s="8" t="s">
        <v>166</v>
      </c>
      <c r="B398" s="22" t="s">
        <v>64</v>
      </c>
      <c r="C398" s="23" t="s">
        <v>193</v>
      </c>
      <c r="D398" s="24">
        <v>20</v>
      </c>
      <c r="E398" s="25">
        <v>11.091</v>
      </c>
      <c r="F398" s="7">
        <v>5</v>
      </c>
      <c r="G398" s="5">
        <f t="shared" si="23"/>
        <v>0.02</v>
      </c>
      <c r="H398" s="5">
        <f t="shared" si="22"/>
        <v>0.011091</v>
      </c>
      <c r="I398" s="5">
        <f t="shared" si="21"/>
        <v>0.008909</v>
      </c>
    </row>
    <row r="399" spans="1:9" ht="12.75">
      <c r="A399" s="8" t="s">
        <v>166</v>
      </c>
      <c r="B399" s="22" t="s">
        <v>194</v>
      </c>
      <c r="C399" s="23" t="s">
        <v>195</v>
      </c>
      <c r="D399" s="24">
        <v>16</v>
      </c>
      <c r="E399" s="25">
        <v>17.371</v>
      </c>
      <c r="F399" s="7">
        <v>5</v>
      </c>
      <c r="G399" s="5">
        <f t="shared" si="23"/>
        <v>0.016</v>
      </c>
      <c r="H399" s="5">
        <f t="shared" si="22"/>
        <v>0.017370999999999998</v>
      </c>
      <c r="I399" s="5">
        <f t="shared" si="21"/>
        <v>-0.0013709999999999972</v>
      </c>
    </row>
    <row r="400" spans="1:9" ht="12.75">
      <c r="A400" s="8" t="s">
        <v>166</v>
      </c>
      <c r="B400" s="22" t="s">
        <v>495</v>
      </c>
      <c r="C400" s="23" t="s">
        <v>3447</v>
      </c>
      <c r="D400" s="24">
        <v>77.716</v>
      </c>
      <c r="E400" s="25">
        <v>79.135</v>
      </c>
      <c r="F400" s="7">
        <v>5</v>
      </c>
      <c r="G400" s="5">
        <f t="shared" si="23"/>
        <v>0.077716</v>
      </c>
      <c r="H400" s="5">
        <f t="shared" si="22"/>
        <v>0.07913500000000001</v>
      </c>
      <c r="I400" s="5">
        <f t="shared" si="21"/>
        <v>-0.0014190000000000175</v>
      </c>
    </row>
    <row r="401" spans="1:9" ht="12.75">
      <c r="A401" s="8" t="s">
        <v>166</v>
      </c>
      <c r="B401" s="22" t="s">
        <v>1912</v>
      </c>
      <c r="C401" s="23" t="s">
        <v>1913</v>
      </c>
      <c r="D401" s="24">
        <v>17</v>
      </c>
      <c r="E401" s="25">
        <v>8.811</v>
      </c>
      <c r="F401" s="7">
        <v>5</v>
      </c>
      <c r="G401" s="5">
        <f t="shared" si="23"/>
        <v>0.017</v>
      </c>
      <c r="H401" s="5">
        <f t="shared" si="22"/>
        <v>0.008811</v>
      </c>
      <c r="I401" s="5">
        <f t="shared" si="21"/>
        <v>0.008189000000000002</v>
      </c>
    </row>
    <row r="402" spans="1:9" ht="12.75">
      <c r="A402" s="8" t="s">
        <v>166</v>
      </c>
      <c r="B402" s="22" t="s">
        <v>198</v>
      </c>
      <c r="C402" s="23" t="s">
        <v>199</v>
      </c>
      <c r="D402" s="24">
        <v>60</v>
      </c>
      <c r="E402" s="25">
        <v>27.396</v>
      </c>
      <c r="F402" s="7">
        <v>5</v>
      </c>
      <c r="G402" s="5">
        <f t="shared" si="23"/>
        <v>0.06</v>
      </c>
      <c r="H402" s="5">
        <f t="shared" si="22"/>
        <v>0.027396</v>
      </c>
      <c r="I402" s="5">
        <f t="shared" si="21"/>
        <v>0.032603999999999994</v>
      </c>
    </row>
    <row r="403" spans="1:9" ht="12.75">
      <c r="A403" s="8" t="s">
        <v>166</v>
      </c>
      <c r="B403" s="22" t="s">
        <v>1914</v>
      </c>
      <c r="C403" s="23" t="s">
        <v>1915</v>
      </c>
      <c r="D403" s="24">
        <v>55</v>
      </c>
      <c r="E403" s="25">
        <v>51.37</v>
      </c>
      <c r="F403" s="7">
        <v>5</v>
      </c>
      <c r="G403" s="5">
        <f t="shared" si="23"/>
        <v>0.055</v>
      </c>
      <c r="H403" s="5">
        <f t="shared" si="22"/>
        <v>0.05137</v>
      </c>
      <c r="I403" s="5">
        <f t="shared" si="21"/>
        <v>0.0036300000000000013</v>
      </c>
    </row>
    <row r="404" spans="1:9" ht="12.75">
      <c r="A404" s="8" t="s">
        <v>166</v>
      </c>
      <c r="B404" s="22" t="s">
        <v>200</v>
      </c>
      <c r="C404" s="23" t="s">
        <v>201</v>
      </c>
      <c r="D404" s="24">
        <v>25</v>
      </c>
      <c r="E404" s="25">
        <v>16.023</v>
      </c>
      <c r="F404" s="7">
        <v>5</v>
      </c>
      <c r="G404" s="5">
        <f t="shared" si="23"/>
        <v>0.025</v>
      </c>
      <c r="H404" s="5">
        <f t="shared" si="22"/>
        <v>0.016023</v>
      </c>
      <c r="I404" s="5">
        <f t="shared" si="21"/>
        <v>0.008977000000000002</v>
      </c>
    </row>
    <row r="405" spans="1:9" s="21" customFormat="1" ht="12.75">
      <c r="A405" s="8" t="s">
        <v>166</v>
      </c>
      <c r="B405" s="22" t="s">
        <v>176</v>
      </c>
      <c r="C405" s="23" t="s">
        <v>1481</v>
      </c>
      <c r="D405" s="24">
        <v>14</v>
      </c>
      <c r="E405" s="25">
        <v>9.883</v>
      </c>
      <c r="F405" s="7">
        <v>5</v>
      </c>
      <c r="G405" s="5">
        <f t="shared" si="23"/>
        <v>0.014</v>
      </c>
      <c r="H405" s="5">
        <f t="shared" si="22"/>
        <v>0.009883</v>
      </c>
      <c r="I405" s="5">
        <f t="shared" si="21"/>
        <v>0.004117000000000001</v>
      </c>
    </row>
    <row r="406" spans="1:9" s="21" customFormat="1" ht="12.75">
      <c r="A406" s="8" t="s">
        <v>166</v>
      </c>
      <c r="B406" s="22" t="s">
        <v>202</v>
      </c>
      <c r="C406" s="23" t="s">
        <v>203</v>
      </c>
      <c r="D406" s="24">
        <v>0.54</v>
      </c>
      <c r="E406" s="25">
        <v>0.554</v>
      </c>
      <c r="F406" s="7">
        <v>5</v>
      </c>
      <c r="G406" s="5">
        <f t="shared" si="23"/>
        <v>0.00054</v>
      </c>
      <c r="H406" s="5">
        <f t="shared" si="22"/>
        <v>0.000554</v>
      </c>
      <c r="I406" s="5">
        <f t="shared" si="21"/>
        <v>-1.4000000000000015E-05</v>
      </c>
    </row>
    <row r="407" spans="1:9" s="21" customFormat="1" ht="12.75">
      <c r="A407" s="8" t="s">
        <v>166</v>
      </c>
      <c r="B407" s="22" t="s">
        <v>1916</v>
      </c>
      <c r="C407" s="23" t="s">
        <v>1917</v>
      </c>
      <c r="D407" s="24">
        <v>84.6</v>
      </c>
      <c r="E407" s="25">
        <v>58.174</v>
      </c>
      <c r="F407" s="7">
        <v>5</v>
      </c>
      <c r="G407" s="5">
        <f t="shared" si="23"/>
        <v>0.0846</v>
      </c>
      <c r="H407" s="5">
        <f t="shared" si="22"/>
        <v>0.058174</v>
      </c>
      <c r="I407" s="5">
        <f t="shared" si="21"/>
        <v>0.026425999999999998</v>
      </c>
    </row>
    <row r="408" spans="1:9" s="21" customFormat="1" ht="12.75">
      <c r="A408" s="8" t="s">
        <v>166</v>
      </c>
      <c r="B408" s="22" t="s">
        <v>204</v>
      </c>
      <c r="C408" s="23" t="s">
        <v>205</v>
      </c>
      <c r="D408" s="24">
        <v>30</v>
      </c>
      <c r="E408" s="25">
        <v>23.278</v>
      </c>
      <c r="F408" s="7">
        <v>5</v>
      </c>
      <c r="G408" s="5">
        <f t="shared" si="23"/>
        <v>0.03</v>
      </c>
      <c r="H408" s="5">
        <f t="shared" si="22"/>
        <v>0.023278</v>
      </c>
      <c r="I408" s="5">
        <f t="shared" si="21"/>
        <v>0.006721999999999999</v>
      </c>
    </row>
    <row r="409" spans="1:9" s="21" customFormat="1" ht="33.75">
      <c r="A409" s="8" t="s">
        <v>166</v>
      </c>
      <c r="B409" s="30" t="s">
        <v>4596</v>
      </c>
      <c r="C409" s="23" t="s">
        <v>206</v>
      </c>
      <c r="D409" s="24">
        <v>45</v>
      </c>
      <c r="E409" s="25">
        <v>43.582</v>
      </c>
      <c r="F409" s="7">
        <v>5</v>
      </c>
      <c r="G409" s="5">
        <f t="shared" si="23"/>
        <v>0.045</v>
      </c>
      <c r="H409" s="5">
        <f t="shared" si="22"/>
        <v>0.043582</v>
      </c>
      <c r="I409" s="5">
        <f t="shared" si="21"/>
        <v>0.0014179999999999957</v>
      </c>
    </row>
    <row r="410" spans="1:9" s="21" customFormat="1" ht="22.5">
      <c r="A410" s="8" t="s">
        <v>166</v>
      </c>
      <c r="B410" s="30" t="s">
        <v>1918</v>
      </c>
      <c r="C410" s="23" t="s">
        <v>1919</v>
      </c>
      <c r="D410" s="24">
        <v>16</v>
      </c>
      <c r="E410" s="25">
        <v>12.302</v>
      </c>
      <c r="F410" s="7">
        <v>5</v>
      </c>
      <c r="G410" s="5">
        <f t="shared" si="23"/>
        <v>0.016</v>
      </c>
      <c r="H410" s="5">
        <f t="shared" si="22"/>
        <v>0.012302</v>
      </c>
      <c r="I410" s="5">
        <f t="shared" si="21"/>
        <v>0.003698</v>
      </c>
    </row>
    <row r="411" spans="1:9" s="21" customFormat="1" ht="33.75">
      <c r="A411" s="8" t="s">
        <v>166</v>
      </c>
      <c r="B411" s="30" t="s">
        <v>1920</v>
      </c>
      <c r="C411" s="23" t="s">
        <v>1921</v>
      </c>
      <c r="D411" s="24">
        <v>15</v>
      </c>
      <c r="E411" s="25">
        <v>10.699</v>
      </c>
      <c r="F411" s="7">
        <v>5</v>
      </c>
      <c r="G411" s="5">
        <f t="shared" si="23"/>
        <v>0.015</v>
      </c>
      <c r="H411" s="5">
        <f t="shared" si="22"/>
        <v>0.010699</v>
      </c>
      <c r="I411" s="5">
        <f aca="true" t="shared" si="24" ref="I411:I464">G411-H411</f>
        <v>0.004300999999999999</v>
      </c>
    </row>
    <row r="412" spans="1:9" s="21" customFormat="1" ht="12.75">
      <c r="A412" s="8" t="s">
        <v>166</v>
      </c>
      <c r="B412" s="22" t="s">
        <v>1922</v>
      </c>
      <c r="C412" s="23" t="s">
        <v>197</v>
      </c>
      <c r="D412" s="24">
        <v>20</v>
      </c>
      <c r="E412" s="25">
        <v>11.308</v>
      </c>
      <c r="F412" s="7">
        <v>5</v>
      </c>
      <c r="G412" s="5">
        <f t="shared" si="23"/>
        <v>0.02</v>
      </c>
      <c r="H412" s="5">
        <f t="shared" si="22"/>
        <v>0.011308</v>
      </c>
      <c r="I412" s="5">
        <f t="shared" si="24"/>
        <v>0.008692</v>
      </c>
    </row>
    <row r="413" spans="1:9" s="21" customFormat="1" ht="22.5">
      <c r="A413" s="8" t="s">
        <v>166</v>
      </c>
      <c r="B413" s="22" t="s">
        <v>209</v>
      </c>
      <c r="C413" s="23" t="s">
        <v>210</v>
      </c>
      <c r="D413" s="24">
        <v>40</v>
      </c>
      <c r="E413" s="25">
        <v>19.61</v>
      </c>
      <c r="F413" s="7">
        <v>5</v>
      </c>
      <c r="G413" s="5">
        <f t="shared" si="23"/>
        <v>0.04</v>
      </c>
      <c r="H413" s="5">
        <f t="shared" si="22"/>
        <v>0.01961</v>
      </c>
      <c r="I413" s="5">
        <f t="shared" si="24"/>
        <v>0.020390000000000002</v>
      </c>
    </row>
    <row r="414" spans="1:9" s="21" customFormat="1" ht="12.75">
      <c r="A414" s="8" t="s">
        <v>166</v>
      </c>
      <c r="B414" s="22" t="s">
        <v>211</v>
      </c>
      <c r="C414" s="23" t="s">
        <v>212</v>
      </c>
      <c r="D414" s="24">
        <v>18</v>
      </c>
      <c r="E414" s="25">
        <v>9.41</v>
      </c>
      <c r="F414" s="7">
        <v>5</v>
      </c>
      <c r="G414" s="5">
        <f t="shared" si="23"/>
        <v>0.018</v>
      </c>
      <c r="H414" s="5">
        <f t="shared" si="22"/>
        <v>0.00941</v>
      </c>
      <c r="I414" s="5">
        <f t="shared" si="24"/>
        <v>0.008589999999999999</v>
      </c>
    </row>
    <row r="415" spans="1:9" s="21" customFormat="1" ht="12.75">
      <c r="A415" s="8" t="s">
        <v>166</v>
      </c>
      <c r="B415" s="22" t="s">
        <v>1482</v>
      </c>
      <c r="C415" s="23" t="s">
        <v>1483</v>
      </c>
      <c r="D415" s="24">
        <v>49.5</v>
      </c>
      <c r="E415" s="25">
        <v>14.879</v>
      </c>
      <c r="F415" s="7">
        <v>5</v>
      </c>
      <c r="G415" s="5">
        <f t="shared" si="23"/>
        <v>0.0495</v>
      </c>
      <c r="H415" s="5">
        <f t="shared" si="22"/>
        <v>0.014879</v>
      </c>
      <c r="I415" s="5">
        <f t="shared" si="24"/>
        <v>0.034621</v>
      </c>
    </row>
    <row r="416" spans="1:9" s="21" customFormat="1" ht="12.75">
      <c r="A416" s="8" t="s">
        <v>166</v>
      </c>
      <c r="B416" s="22" t="s">
        <v>213</v>
      </c>
      <c r="C416" s="23" t="s">
        <v>214</v>
      </c>
      <c r="D416" s="24">
        <v>16</v>
      </c>
      <c r="E416" s="25">
        <v>26.67</v>
      </c>
      <c r="F416" s="7">
        <v>5</v>
      </c>
      <c r="G416" s="5">
        <f t="shared" si="23"/>
        <v>0.016</v>
      </c>
      <c r="H416" s="5">
        <f t="shared" si="22"/>
        <v>0.026670000000000003</v>
      </c>
      <c r="I416" s="5">
        <f t="shared" si="24"/>
        <v>-0.010670000000000002</v>
      </c>
    </row>
    <row r="417" spans="1:9" s="21" customFormat="1" ht="12.75">
      <c r="A417" s="8" t="s">
        <v>166</v>
      </c>
      <c r="B417" s="22" t="s">
        <v>1678</v>
      </c>
      <c r="C417" s="23" t="s">
        <v>1925</v>
      </c>
      <c r="D417" s="24">
        <v>15</v>
      </c>
      <c r="E417" s="25">
        <v>7.097</v>
      </c>
      <c r="F417" s="7">
        <v>5</v>
      </c>
      <c r="G417" s="5">
        <f t="shared" si="23"/>
        <v>0.015</v>
      </c>
      <c r="H417" s="5">
        <f t="shared" si="22"/>
        <v>0.007097</v>
      </c>
      <c r="I417" s="5">
        <f t="shared" si="24"/>
        <v>0.007903</v>
      </c>
    </row>
    <row r="418" spans="1:9" s="21" customFormat="1" ht="12.75">
      <c r="A418" s="8" t="s">
        <v>166</v>
      </c>
      <c r="B418" s="22" t="s">
        <v>1926</v>
      </c>
      <c r="C418" s="23" t="s">
        <v>1927</v>
      </c>
      <c r="D418" s="24">
        <v>28.8</v>
      </c>
      <c r="E418" s="25">
        <v>5.53</v>
      </c>
      <c r="F418" s="7">
        <v>5</v>
      </c>
      <c r="G418" s="5">
        <f t="shared" si="23"/>
        <v>0.0288</v>
      </c>
      <c r="H418" s="5">
        <f t="shared" si="22"/>
        <v>0.00553</v>
      </c>
      <c r="I418" s="5">
        <f t="shared" si="24"/>
        <v>0.02327</v>
      </c>
    </row>
    <row r="419" spans="1:9" s="21" customFormat="1" ht="12.75">
      <c r="A419" s="8" t="s">
        <v>166</v>
      </c>
      <c r="B419" s="22" t="s">
        <v>216</v>
      </c>
      <c r="C419" s="23" t="s">
        <v>217</v>
      </c>
      <c r="D419" s="24">
        <v>9.4</v>
      </c>
      <c r="E419" s="25">
        <v>6.925</v>
      </c>
      <c r="F419" s="7">
        <v>5</v>
      </c>
      <c r="G419" s="5">
        <f t="shared" si="23"/>
        <v>0.0094</v>
      </c>
      <c r="H419" s="5">
        <f t="shared" si="22"/>
        <v>0.006925</v>
      </c>
      <c r="I419" s="5">
        <f t="shared" si="24"/>
        <v>0.0024750000000000006</v>
      </c>
    </row>
    <row r="420" spans="1:9" s="21" customFormat="1" ht="12.75">
      <c r="A420" s="8" t="s">
        <v>166</v>
      </c>
      <c r="B420" s="22" t="s">
        <v>1928</v>
      </c>
      <c r="C420" s="23" t="s">
        <v>1929</v>
      </c>
      <c r="D420" s="24">
        <v>27</v>
      </c>
      <c r="E420" s="25">
        <v>22.885</v>
      </c>
      <c r="F420" s="7">
        <v>5</v>
      </c>
      <c r="G420" s="5">
        <f t="shared" si="23"/>
        <v>0.027</v>
      </c>
      <c r="H420" s="5">
        <f t="shared" si="22"/>
        <v>0.022885000000000003</v>
      </c>
      <c r="I420" s="5">
        <f t="shared" si="24"/>
        <v>0.004114999999999997</v>
      </c>
    </row>
    <row r="421" spans="1:9" s="21" customFormat="1" ht="12.75">
      <c r="A421" s="8" t="s">
        <v>166</v>
      </c>
      <c r="B421" s="22" t="s">
        <v>4819</v>
      </c>
      <c r="C421" s="23" t="s">
        <v>4820</v>
      </c>
      <c r="D421" s="24">
        <v>25.3</v>
      </c>
      <c r="E421" s="29"/>
      <c r="F421" s="7">
        <v>5</v>
      </c>
      <c r="G421" s="5">
        <f t="shared" si="23"/>
        <v>0.0253</v>
      </c>
      <c r="H421" s="5">
        <f t="shared" si="22"/>
        <v>0</v>
      </c>
      <c r="I421" s="5">
        <f t="shared" si="24"/>
        <v>0.0253</v>
      </c>
    </row>
    <row r="422" spans="1:9" s="21" customFormat="1" ht="12.75">
      <c r="A422" s="8" t="s">
        <v>166</v>
      </c>
      <c r="B422" s="22" t="s">
        <v>3448</v>
      </c>
      <c r="C422" s="23" t="s">
        <v>3449</v>
      </c>
      <c r="D422" s="24">
        <v>2.5</v>
      </c>
      <c r="E422" s="25">
        <v>1.446</v>
      </c>
      <c r="F422" s="7">
        <v>6</v>
      </c>
      <c r="G422" s="5">
        <f t="shared" si="23"/>
        <v>0.0025</v>
      </c>
      <c r="H422" s="5">
        <f aca="true" t="shared" si="25" ref="H422:H475">E422/1000</f>
        <v>0.001446</v>
      </c>
      <c r="I422" s="5">
        <f t="shared" si="24"/>
        <v>0.001054</v>
      </c>
    </row>
    <row r="423" spans="1:9" s="21" customFormat="1" ht="12.75">
      <c r="A423" s="8" t="s">
        <v>166</v>
      </c>
      <c r="B423" s="22" t="s">
        <v>218</v>
      </c>
      <c r="C423" s="23" t="s">
        <v>1930</v>
      </c>
      <c r="D423" s="24">
        <v>3</v>
      </c>
      <c r="E423" s="25">
        <v>2.895</v>
      </c>
      <c r="F423" s="7">
        <v>6</v>
      </c>
      <c r="G423" s="5">
        <f t="shared" si="23"/>
        <v>0.003</v>
      </c>
      <c r="H423" s="5">
        <f t="shared" si="25"/>
        <v>0.002895</v>
      </c>
      <c r="I423" s="5">
        <f t="shared" si="24"/>
        <v>0.00010500000000000006</v>
      </c>
    </row>
    <row r="424" spans="1:9" s="21" customFormat="1" ht="22.5">
      <c r="A424" s="8" t="s">
        <v>166</v>
      </c>
      <c r="B424" s="30" t="s">
        <v>1931</v>
      </c>
      <c r="C424" s="23" t="s">
        <v>1932</v>
      </c>
      <c r="D424" s="24">
        <v>3</v>
      </c>
      <c r="E424" s="25">
        <v>1.488</v>
      </c>
      <c r="F424" s="7">
        <v>6</v>
      </c>
      <c r="G424" s="5">
        <f t="shared" si="23"/>
        <v>0.003</v>
      </c>
      <c r="H424" s="5">
        <f t="shared" si="25"/>
        <v>0.001488</v>
      </c>
      <c r="I424" s="5">
        <f t="shared" si="24"/>
        <v>0.001512</v>
      </c>
    </row>
    <row r="425" spans="1:9" s="21" customFormat="1" ht="22.5">
      <c r="A425" s="8" t="s">
        <v>166</v>
      </c>
      <c r="B425" s="30" t="s">
        <v>3450</v>
      </c>
      <c r="C425" s="23" t="s">
        <v>3451</v>
      </c>
      <c r="D425" s="24">
        <v>2</v>
      </c>
      <c r="E425" s="25">
        <v>1.077</v>
      </c>
      <c r="F425" s="7">
        <v>6</v>
      </c>
      <c r="G425" s="5">
        <f t="shared" si="23"/>
        <v>0.002</v>
      </c>
      <c r="H425" s="5">
        <f t="shared" si="25"/>
        <v>0.001077</v>
      </c>
      <c r="I425" s="5">
        <f t="shared" si="24"/>
        <v>0.000923</v>
      </c>
    </row>
    <row r="426" spans="1:9" s="21" customFormat="1" ht="22.5">
      <c r="A426" s="8" t="s">
        <v>166</v>
      </c>
      <c r="B426" s="22" t="s">
        <v>219</v>
      </c>
      <c r="C426" s="23" t="s">
        <v>220</v>
      </c>
      <c r="D426" s="24">
        <v>3.5</v>
      </c>
      <c r="E426" s="25">
        <v>3.845</v>
      </c>
      <c r="F426" s="7">
        <v>6</v>
      </c>
      <c r="G426" s="5">
        <f t="shared" si="23"/>
        <v>0.0035</v>
      </c>
      <c r="H426" s="5">
        <f t="shared" si="25"/>
        <v>0.0038450000000000003</v>
      </c>
      <c r="I426" s="5">
        <f t="shared" si="24"/>
        <v>-0.00034500000000000025</v>
      </c>
    </row>
    <row r="427" spans="1:9" s="21" customFormat="1" ht="12.75">
      <c r="A427" s="8" t="s">
        <v>166</v>
      </c>
      <c r="B427" s="22" t="s">
        <v>4741</v>
      </c>
      <c r="C427" s="23" t="s">
        <v>3452</v>
      </c>
      <c r="D427" s="24">
        <v>1.6</v>
      </c>
      <c r="E427" s="29"/>
      <c r="F427" s="7">
        <v>6</v>
      </c>
      <c r="G427" s="5">
        <f t="shared" si="23"/>
        <v>0.0016</v>
      </c>
      <c r="H427" s="5">
        <f t="shared" si="25"/>
        <v>0</v>
      </c>
      <c r="I427" s="5">
        <f t="shared" si="24"/>
        <v>0.0016</v>
      </c>
    </row>
    <row r="428" spans="1:9" s="21" customFormat="1" ht="22.5">
      <c r="A428" s="8" t="s">
        <v>166</v>
      </c>
      <c r="B428" s="30" t="s">
        <v>221</v>
      </c>
      <c r="C428" s="23" t="s">
        <v>222</v>
      </c>
      <c r="D428" s="24">
        <v>5</v>
      </c>
      <c r="E428" s="25">
        <v>4.799</v>
      </c>
      <c r="F428" s="7">
        <v>6</v>
      </c>
      <c r="G428" s="5">
        <f t="shared" si="23"/>
        <v>0.005</v>
      </c>
      <c r="H428" s="5">
        <f t="shared" si="25"/>
        <v>0.004799</v>
      </c>
      <c r="I428" s="5">
        <f t="shared" si="24"/>
        <v>0.0002009999999999998</v>
      </c>
    </row>
    <row r="429" spans="1:9" s="21" customFormat="1" ht="22.5">
      <c r="A429" s="8" t="s">
        <v>166</v>
      </c>
      <c r="B429" s="30" t="s">
        <v>223</v>
      </c>
      <c r="C429" s="23" t="s">
        <v>224</v>
      </c>
      <c r="D429" s="24">
        <v>5</v>
      </c>
      <c r="E429" s="25">
        <v>2.466</v>
      </c>
      <c r="F429" s="7">
        <v>6</v>
      </c>
      <c r="G429" s="5">
        <f t="shared" si="23"/>
        <v>0.005</v>
      </c>
      <c r="H429" s="5">
        <f t="shared" si="25"/>
        <v>0.0024660000000000003</v>
      </c>
      <c r="I429" s="5">
        <f t="shared" si="24"/>
        <v>0.002534</v>
      </c>
    </row>
    <row r="430" spans="1:9" s="21" customFormat="1" ht="22.5">
      <c r="A430" s="8" t="s">
        <v>166</v>
      </c>
      <c r="B430" s="30" t="s">
        <v>4597</v>
      </c>
      <c r="C430" s="23" t="s">
        <v>225</v>
      </c>
      <c r="D430" s="24">
        <v>8</v>
      </c>
      <c r="E430" s="25">
        <v>5.615</v>
      </c>
      <c r="F430" s="7">
        <v>6</v>
      </c>
      <c r="G430" s="5">
        <f t="shared" si="23"/>
        <v>0.008</v>
      </c>
      <c r="H430" s="5">
        <f t="shared" si="25"/>
        <v>0.005615</v>
      </c>
      <c r="I430" s="5">
        <f t="shared" si="24"/>
        <v>0.002385</v>
      </c>
    </row>
    <row r="431" spans="1:9" s="21" customFormat="1" ht="22.5">
      <c r="A431" s="8" t="s">
        <v>166</v>
      </c>
      <c r="B431" s="22" t="s">
        <v>1566</v>
      </c>
      <c r="C431" s="23" t="s">
        <v>226</v>
      </c>
      <c r="D431" s="24">
        <v>5</v>
      </c>
      <c r="E431" s="25">
        <v>3.182</v>
      </c>
      <c r="F431" s="7">
        <v>6</v>
      </c>
      <c r="G431" s="5">
        <f t="shared" si="23"/>
        <v>0.005</v>
      </c>
      <c r="H431" s="5">
        <f t="shared" si="25"/>
        <v>0.003182</v>
      </c>
      <c r="I431" s="5">
        <f t="shared" si="24"/>
        <v>0.0018180000000000002</v>
      </c>
    </row>
    <row r="432" spans="1:9" s="21" customFormat="1" ht="22.5">
      <c r="A432" s="8" t="s">
        <v>166</v>
      </c>
      <c r="B432" s="30" t="s">
        <v>4598</v>
      </c>
      <c r="C432" s="23" t="s">
        <v>3453</v>
      </c>
      <c r="D432" s="24">
        <v>1</v>
      </c>
      <c r="E432" s="25">
        <v>0.153</v>
      </c>
      <c r="F432" s="7">
        <v>6</v>
      </c>
      <c r="G432" s="5">
        <f t="shared" si="23"/>
        <v>0.001</v>
      </c>
      <c r="H432" s="5">
        <f t="shared" si="25"/>
        <v>0.000153</v>
      </c>
      <c r="I432" s="5">
        <f t="shared" si="24"/>
        <v>0.000847</v>
      </c>
    </row>
    <row r="433" spans="1:9" s="21" customFormat="1" ht="22.5">
      <c r="A433" s="8" t="s">
        <v>166</v>
      </c>
      <c r="B433" s="30" t="s">
        <v>4599</v>
      </c>
      <c r="C433" s="23" t="s">
        <v>3454</v>
      </c>
      <c r="D433" s="24">
        <v>6</v>
      </c>
      <c r="E433" s="29"/>
      <c r="F433" s="7">
        <v>6</v>
      </c>
      <c r="G433" s="5">
        <f t="shared" si="23"/>
        <v>0.006</v>
      </c>
      <c r="H433" s="5">
        <f t="shared" si="25"/>
        <v>0</v>
      </c>
      <c r="I433" s="5">
        <f t="shared" si="24"/>
        <v>0.006</v>
      </c>
    </row>
    <row r="434" spans="1:9" s="21" customFormat="1" ht="12.75">
      <c r="A434" s="8" t="s">
        <v>166</v>
      </c>
      <c r="B434" s="22" t="s">
        <v>1933</v>
      </c>
      <c r="C434" s="23" t="s">
        <v>1934</v>
      </c>
      <c r="D434" s="24">
        <v>9.8</v>
      </c>
      <c r="E434" s="25">
        <v>3.479</v>
      </c>
      <c r="F434" s="7">
        <v>6</v>
      </c>
      <c r="G434" s="5">
        <f t="shared" si="23"/>
        <v>0.009800000000000001</v>
      </c>
      <c r="H434" s="5">
        <f t="shared" si="25"/>
        <v>0.003479</v>
      </c>
      <c r="I434" s="5">
        <f t="shared" si="24"/>
        <v>0.006321000000000002</v>
      </c>
    </row>
    <row r="435" spans="1:9" s="21" customFormat="1" ht="12.75">
      <c r="A435" s="8" t="s">
        <v>166</v>
      </c>
      <c r="B435" s="22" t="s">
        <v>1935</v>
      </c>
      <c r="C435" s="23" t="s">
        <v>1936</v>
      </c>
      <c r="D435" s="24">
        <v>2.5</v>
      </c>
      <c r="E435" s="25">
        <v>1</v>
      </c>
      <c r="F435" s="7">
        <v>6</v>
      </c>
      <c r="G435" s="5">
        <f t="shared" si="23"/>
        <v>0.0025</v>
      </c>
      <c r="H435" s="5">
        <f t="shared" si="25"/>
        <v>0.001</v>
      </c>
      <c r="I435" s="5">
        <f t="shared" si="24"/>
        <v>0.0015</v>
      </c>
    </row>
    <row r="436" spans="1:9" s="21" customFormat="1" ht="12.75">
      <c r="A436" s="8" t="s">
        <v>166</v>
      </c>
      <c r="B436" s="22" t="s">
        <v>227</v>
      </c>
      <c r="C436" s="23" t="s">
        <v>228</v>
      </c>
      <c r="D436" s="24">
        <v>9</v>
      </c>
      <c r="E436" s="25">
        <v>3.722</v>
      </c>
      <c r="F436" s="7">
        <v>6</v>
      </c>
      <c r="G436" s="5">
        <f aca="true" t="shared" si="26" ref="G436:G491">D436/1000</f>
        <v>0.009</v>
      </c>
      <c r="H436" s="5">
        <f t="shared" si="25"/>
        <v>0.003722</v>
      </c>
      <c r="I436" s="5">
        <f t="shared" si="24"/>
        <v>0.005278</v>
      </c>
    </row>
    <row r="437" spans="1:9" s="21" customFormat="1" ht="12.75">
      <c r="A437" s="8" t="s">
        <v>166</v>
      </c>
      <c r="B437" s="22" t="s">
        <v>229</v>
      </c>
      <c r="C437" s="23" t="s">
        <v>230</v>
      </c>
      <c r="D437" s="24">
        <v>10</v>
      </c>
      <c r="E437" s="25">
        <v>7.461</v>
      </c>
      <c r="F437" s="7">
        <v>6</v>
      </c>
      <c r="G437" s="5">
        <f t="shared" si="26"/>
        <v>0.01</v>
      </c>
      <c r="H437" s="5">
        <f t="shared" si="25"/>
        <v>0.007461000000000001</v>
      </c>
      <c r="I437" s="5">
        <f t="shared" si="24"/>
        <v>0.0025389999999999996</v>
      </c>
    </row>
    <row r="438" spans="1:9" s="21" customFormat="1" ht="12.75">
      <c r="A438" s="8" t="s">
        <v>166</v>
      </c>
      <c r="B438" s="22" t="s">
        <v>1937</v>
      </c>
      <c r="C438" s="23" t="s">
        <v>1938</v>
      </c>
      <c r="D438" s="24">
        <v>3</v>
      </c>
      <c r="E438" s="25">
        <v>2.212</v>
      </c>
      <c r="F438" s="7">
        <v>6</v>
      </c>
      <c r="G438" s="5">
        <f t="shared" si="26"/>
        <v>0.003</v>
      </c>
      <c r="H438" s="5">
        <f t="shared" si="25"/>
        <v>0.002212</v>
      </c>
      <c r="I438" s="5">
        <f t="shared" si="24"/>
        <v>0.0007880000000000001</v>
      </c>
    </row>
    <row r="439" spans="1:9" s="21" customFormat="1" ht="12.75">
      <c r="A439" s="8" t="s">
        <v>166</v>
      </c>
      <c r="B439" s="22" t="s">
        <v>3455</v>
      </c>
      <c r="C439" s="23" t="s">
        <v>3456</v>
      </c>
      <c r="D439" s="24">
        <v>3</v>
      </c>
      <c r="E439" s="25">
        <v>2.467</v>
      </c>
      <c r="F439" s="7">
        <v>6</v>
      </c>
      <c r="G439" s="5">
        <f t="shared" si="26"/>
        <v>0.003</v>
      </c>
      <c r="H439" s="5">
        <f t="shared" si="25"/>
        <v>0.002467</v>
      </c>
      <c r="I439" s="5">
        <f t="shared" si="24"/>
        <v>0.000533</v>
      </c>
    </row>
    <row r="440" spans="1:9" s="21" customFormat="1" ht="12.75">
      <c r="A440" s="8" t="s">
        <v>166</v>
      </c>
      <c r="B440" s="22" t="s">
        <v>3457</v>
      </c>
      <c r="C440" s="23" t="s">
        <v>3458</v>
      </c>
      <c r="D440" s="24">
        <v>14</v>
      </c>
      <c r="E440" s="25">
        <v>13.053</v>
      </c>
      <c r="F440" s="7">
        <v>6</v>
      </c>
      <c r="G440" s="5">
        <f t="shared" si="26"/>
        <v>0.014</v>
      </c>
      <c r="H440" s="5">
        <f t="shared" si="25"/>
        <v>0.013053</v>
      </c>
      <c r="I440" s="5">
        <f t="shared" si="24"/>
        <v>0.0009469999999999999</v>
      </c>
    </row>
    <row r="441" spans="1:9" s="21" customFormat="1" ht="12.75">
      <c r="A441" s="8" t="s">
        <v>166</v>
      </c>
      <c r="B441" s="22" t="s">
        <v>3459</v>
      </c>
      <c r="C441" s="23" t="s">
        <v>3460</v>
      </c>
      <c r="D441" s="24">
        <v>4</v>
      </c>
      <c r="E441" s="25">
        <v>0.969</v>
      </c>
      <c r="F441" s="7">
        <v>6</v>
      </c>
      <c r="G441" s="5">
        <f t="shared" si="26"/>
        <v>0.004</v>
      </c>
      <c r="H441" s="5">
        <f t="shared" si="25"/>
        <v>0.000969</v>
      </c>
      <c r="I441" s="5">
        <f t="shared" si="24"/>
        <v>0.003031</v>
      </c>
    </row>
    <row r="442" spans="1:9" s="21" customFormat="1" ht="12.75">
      <c r="A442" s="8" t="s">
        <v>166</v>
      </c>
      <c r="B442" s="22" t="s">
        <v>3461</v>
      </c>
      <c r="C442" s="23" t="s">
        <v>3462</v>
      </c>
      <c r="D442" s="24">
        <v>4</v>
      </c>
      <c r="E442" s="25">
        <v>3.5</v>
      </c>
      <c r="F442" s="7">
        <v>6</v>
      </c>
      <c r="G442" s="5">
        <f t="shared" si="26"/>
        <v>0.004</v>
      </c>
      <c r="H442" s="5">
        <f t="shared" si="25"/>
        <v>0.0035</v>
      </c>
      <c r="I442" s="5">
        <f t="shared" si="24"/>
        <v>0.0005</v>
      </c>
    </row>
    <row r="443" spans="1:9" s="21" customFormat="1" ht="12.75">
      <c r="A443" s="8" t="s">
        <v>166</v>
      </c>
      <c r="B443" s="22" t="s">
        <v>4395</v>
      </c>
      <c r="C443" s="23" t="s">
        <v>4396</v>
      </c>
      <c r="D443" s="24">
        <v>3.5</v>
      </c>
      <c r="E443" s="25">
        <v>1.837</v>
      </c>
      <c r="F443" s="7">
        <v>6</v>
      </c>
      <c r="G443" s="5">
        <f t="shared" si="26"/>
        <v>0.0035</v>
      </c>
      <c r="H443" s="5">
        <f t="shared" si="25"/>
        <v>0.0018369999999999999</v>
      </c>
      <c r="I443" s="5">
        <f t="shared" si="24"/>
        <v>0.0016630000000000002</v>
      </c>
    </row>
    <row r="444" spans="1:9" s="21" customFormat="1" ht="12.75">
      <c r="A444" s="8" t="s">
        <v>166</v>
      </c>
      <c r="B444" s="22" t="s">
        <v>231</v>
      </c>
      <c r="C444" s="23" t="s">
        <v>232</v>
      </c>
      <c r="D444" s="24">
        <v>4.1</v>
      </c>
      <c r="E444" s="25">
        <v>1.502</v>
      </c>
      <c r="F444" s="7">
        <v>6</v>
      </c>
      <c r="G444" s="5">
        <f t="shared" si="26"/>
        <v>0.0040999999999999995</v>
      </c>
      <c r="H444" s="5">
        <f t="shared" si="25"/>
        <v>0.001502</v>
      </c>
      <c r="I444" s="5">
        <f t="shared" si="24"/>
        <v>0.0025979999999999996</v>
      </c>
    </row>
    <row r="445" spans="1:9" s="21" customFormat="1" ht="12.75">
      <c r="A445" s="8" t="s">
        <v>166</v>
      </c>
      <c r="B445" s="22" t="s">
        <v>233</v>
      </c>
      <c r="C445" s="23" t="s">
        <v>234</v>
      </c>
      <c r="D445" s="24">
        <v>3</v>
      </c>
      <c r="E445" s="25">
        <v>2.624</v>
      </c>
      <c r="F445" s="7">
        <v>6</v>
      </c>
      <c r="G445" s="5">
        <f t="shared" si="26"/>
        <v>0.003</v>
      </c>
      <c r="H445" s="5">
        <f t="shared" si="25"/>
        <v>0.002624</v>
      </c>
      <c r="I445" s="5">
        <f t="shared" si="24"/>
        <v>0.00037600000000000003</v>
      </c>
    </row>
    <row r="446" spans="1:9" s="21" customFormat="1" ht="12.75">
      <c r="A446" s="8" t="s">
        <v>166</v>
      </c>
      <c r="B446" s="22" t="s">
        <v>4742</v>
      </c>
      <c r="C446" s="23" t="s">
        <v>4600</v>
      </c>
      <c r="D446" s="24">
        <v>8</v>
      </c>
      <c r="E446" s="25">
        <v>4.28</v>
      </c>
      <c r="F446" s="7">
        <v>6</v>
      </c>
      <c r="G446" s="5">
        <f t="shared" si="26"/>
        <v>0.008</v>
      </c>
      <c r="H446" s="5">
        <f t="shared" si="25"/>
        <v>0.00428</v>
      </c>
      <c r="I446" s="5">
        <f t="shared" si="24"/>
        <v>0.00372</v>
      </c>
    </row>
    <row r="447" spans="1:9" s="21" customFormat="1" ht="12.75">
      <c r="A447" s="8" t="s">
        <v>166</v>
      </c>
      <c r="B447" s="22" t="s">
        <v>4743</v>
      </c>
      <c r="C447" s="23" t="s">
        <v>235</v>
      </c>
      <c r="D447" s="24">
        <v>2.8</v>
      </c>
      <c r="E447" s="25">
        <v>3.673</v>
      </c>
      <c r="F447" s="7">
        <v>6</v>
      </c>
      <c r="G447" s="5">
        <f t="shared" si="26"/>
        <v>0.0028</v>
      </c>
      <c r="H447" s="5">
        <f t="shared" si="25"/>
        <v>0.003673</v>
      </c>
      <c r="I447" s="5">
        <f t="shared" si="24"/>
        <v>-0.0008730000000000001</v>
      </c>
    </row>
    <row r="448" spans="1:9" s="21" customFormat="1" ht="22.5">
      <c r="A448" s="8" t="s">
        <v>166</v>
      </c>
      <c r="B448" s="30" t="s">
        <v>4479</v>
      </c>
      <c r="C448" s="23" t="s">
        <v>3463</v>
      </c>
      <c r="D448" s="24">
        <v>2.3</v>
      </c>
      <c r="E448" s="25">
        <v>0.911</v>
      </c>
      <c r="F448" s="7">
        <v>6</v>
      </c>
      <c r="G448" s="5">
        <f t="shared" si="26"/>
        <v>0.0023</v>
      </c>
      <c r="H448" s="5">
        <f t="shared" si="25"/>
        <v>0.000911</v>
      </c>
      <c r="I448" s="5">
        <f t="shared" si="24"/>
        <v>0.001389</v>
      </c>
    </row>
    <row r="449" spans="1:9" s="21" customFormat="1" ht="12.75">
      <c r="A449" s="8" t="s">
        <v>166</v>
      </c>
      <c r="B449" s="22" t="s">
        <v>1939</v>
      </c>
      <c r="C449" s="23" t="s">
        <v>1940</v>
      </c>
      <c r="D449" s="24">
        <v>2</v>
      </c>
      <c r="E449" s="25">
        <v>0.818</v>
      </c>
      <c r="F449" s="7">
        <v>6</v>
      </c>
      <c r="G449" s="5">
        <f t="shared" si="26"/>
        <v>0.002</v>
      </c>
      <c r="H449" s="5">
        <f t="shared" si="25"/>
        <v>0.0008179999999999999</v>
      </c>
      <c r="I449" s="5">
        <f t="shared" si="24"/>
        <v>0.001182</v>
      </c>
    </row>
    <row r="450" spans="1:9" s="21" customFormat="1" ht="22.5">
      <c r="A450" s="8" t="s">
        <v>166</v>
      </c>
      <c r="B450" s="30" t="s">
        <v>1941</v>
      </c>
      <c r="C450" s="23" t="s">
        <v>1942</v>
      </c>
      <c r="D450" s="24">
        <v>3</v>
      </c>
      <c r="E450" s="25">
        <v>1.545</v>
      </c>
      <c r="F450" s="7">
        <v>6</v>
      </c>
      <c r="G450" s="5">
        <f t="shared" si="26"/>
        <v>0.003</v>
      </c>
      <c r="H450" s="5">
        <f t="shared" si="25"/>
        <v>0.001545</v>
      </c>
      <c r="I450" s="5">
        <f t="shared" si="24"/>
        <v>0.0014550000000000001</v>
      </c>
    </row>
    <row r="451" spans="1:9" s="21" customFormat="1" ht="22.5">
      <c r="A451" s="8" t="s">
        <v>166</v>
      </c>
      <c r="B451" s="30" t="s">
        <v>3464</v>
      </c>
      <c r="C451" s="23" t="s">
        <v>3465</v>
      </c>
      <c r="D451" s="24">
        <v>3</v>
      </c>
      <c r="E451" s="25">
        <v>1.717</v>
      </c>
      <c r="F451" s="7">
        <v>6</v>
      </c>
      <c r="G451" s="5">
        <f t="shared" si="26"/>
        <v>0.003</v>
      </c>
      <c r="H451" s="5">
        <f t="shared" si="25"/>
        <v>0.001717</v>
      </c>
      <c r="I451" s="5">
        <f t="shared" si="24"/>
        <v>0.001283</v>
      </c>
    </row>
    <row r="452" spans="1:9" s="21" customFormat="1" ht="22.5">
      <c r="A452" s="8" t="s">
        <v>166</v>
      </c>
      <c r="B452" s="30" t="s">
        <v>3466</v>
      </c>
      <c r="C452" s="23" t="s">
        <v>3467</v>
      </c>
      <c r="D452" s="24">
        <v>3</v>
      </c>
      <c r="E452" s="25">
        <v>2.532</v>
      </c>
      <c r="F452" s="7">
        <v>6</v>
      </c>
      <c r="G452" s="5">
        <f t="shared" si="26"/>
        <v>0.003</v>
      </c>
      <c r="H452" s="5">
        <f t="shared" si="25"/>
        <v>0.002532</v>
      </c>
      <c r="I452" s="5">
        <f t="shared" si="24"/>
        <v>0.0004680000000000001</v>
      </c>
    </row>
    <row r="453" spans="1:9" s="21" customFormat="1" ht="22.5">
      <c r="A453" s="8" t="s">
        <v>166</v>
      </c>
      <c r="B453" s="30" t="s">
        <v>3468</v>
      </c>
      <c r="C453" s="23" t="s">
        <v>3469</v>
      </c>
      <c r="D453" s="24">
        <v>3</v>
      </c>
      <c r="E453" s="25">
        <v>3.188</v>
      </c>
      <c r="F453" s="7">
        <v>6</v>
      </c>
      <c r="G453" s="5">
        <f t="shared" si="26"/>
        <v>0.003</v>
      </c>
      <c r="H453" s="5">
        <f t="shared" si="25"/>
        <v>0.0031880000000000003</v>
      </c>
      <c r="I453" s="5">
        <f t="shared" si="24"/>
        <v>-0.00018800000000000023</v>
      </c>
    </row>
    <row r="454" spans="1:9" s="21" customFormat="1" ht="22.5">
      <c r="A454" s="8" t="s">
        <v>166</v>
      </c>
      <c r="B454" s="30" t="s">
        <v>3470</v>
      </c>
      <c r="C454" s="23" t="s">
        <v>3471</v>
      </c>
      <c r="D454" s="24">
        <v>2.5</v>
      </c>
      <c r="E454" s="25">
        <v>1.591</v>
      </c>
      <c r="F454" s="7">
        <v>6</v>
      </c>
      <c r="G454" s="5">
        <f t="shared" si="26"/>
        <v>0.0025</v>
      </c>
      <c r="H454" s="5">
        <f t="shared" si="25"/>
        <v>0.001591</v>
      </c>
      <c r="I454" s="5">
        <f t="shared" si="24"/>
        <v>0.0009090000000000001</v>
      </c>
    </row>
    <row r="455" spans="1:9" s="21" customFormat="1" ht="12.75">
      <c r="A455" s="8" t="s">
        <v>166</v>
      </c>
      <c r="B455" s="22" t="s">
        <v>1567</v>
      </c>
      <c r="C455" s="23" t="s">
        <v>1568</v>
      </c>
      <c r="D455" s="24">
        <v>1</v>
      </c>
      <c r="E455" s="29"/>
      <c r="F455" s="7">
        <v>6</v>
      </c>
      <c r="G455" s="5">
        <f t="shared" si="26"/>
        <v>0.001</v>
      </c>
      <c r="H455" s="5">
        <f t="shared" si="25"/>
        <v>0</v>
      </c>
      <c r="I455" s="5">
        <f t="shared" si="24"/>
        <v>0.001</v>
      </c>
    </row>
    <row r="456" spans="1:9" s="21" customFormat="1" ht="12.75">
      <c r="A456" s="8" t="s">
        <v>166</v>
      </c>
      <c r="B456" s="22" t="s">
        <v>3473</v>
      </c>
      <c r="C456" s="23" t="s">
        <v>3474</v>
      </c>
      <c r="D456" s="24">
        <v>9</v>
      </c>
      <c r="E456" s="25">
        <v>5.472</v>
      </c>
      <c r="F456" s="7">
        <v>6</v>
      </c>
      <c r="G456" s="5">
        <f t="shared" si="26"/>
        <v>0.009</v>
      </c>
      <c r="H456" s="5">
        <f t="shared" si="25"/>
        <v>0.005472</v>
      </c>
      <c r="I456" s="5">
        <f t="shared" si="24"/>
        <v>0.003527999999999999</v>
      </c>
    </row>
    <row r="457" spans="1:9" s="21" customFormat="1" ht="12.75">
      <c r="A457" s="8" t="s">
        <v>166</v>
      </c>
      <c r="B457" s="22" t="s">
        <v>236</v>
      </c>
      <c r="C457" s="23" t="s">
        <v>237</v>
      </c>
      <c r="D457" s="24">
        <v>6</v>
      </c>
      <c r="E457" s="25">
        <v>16.376</v>
      </c>
      <c r="F457" s="7">
        <v>6</v>
      </c>
      <c r="G457" s="5">
        <f t="shared" si="26"/>
        <v>0.006</v>
      </c>
      <c r="H457" s="5">
        <f t="shared" si="25"/>
        <v>0.016376</v>
      </c>
      <c r="I457" s="5">
        <f t="shared" si="24"/>
        <v>-0.010376000000000002</v>
      </c>
    </row>
    <row r="458" spans="1:9" s="21" customFormat="1" ht="33.75">
      <c r="A458" s="8" t="s">
        <v>166</v>
      </c>
      <c r="B458" s="30" t="s">
        <v>238</v>
      </c>
      <c r="C458" s="23" t="s">
        <v>239</v>
      </c>
      <c r="D458" s="24">
        <v>10</v>
      </c>
      <c r="E458" s="25">
        <v>3.722</v>
      </c>
      <c r="F458" s="7">
        <v>6</v>
      </c>
      <c r="G458" s="5">
        <f t="shared" si="26"/>
        <v>0.01</v>
      </c>
      <c r="H458" s="5">
        <f t="shared" si="25"/>
        <v>0.003722</v>
      </c>
      <c r="I458" s="5">
        <f t="shared" si="24"/>
        <v>0.006278000000000001</v>
      </c>
    </row>
    <row r="459" spans="1:9" s="21" customFormat="1" ht="33.75">
      <c r="A459" s="8" t="s">
        <v>166</v>
      </c>
      <c r="B459" s="30" t="s">
        <v>1943</v>
      </c>
      <c r="C459" s="23" t="s">
        <v>1944</v>
      </c>
      <c r="D459" s="24">
        <v>11</v>
      </c>
      <c r="E459" s="25">
        <v>10.068</v>
      </c>
      <c r="F459" s="7">
        <v>6</v>
      </c>
      <c r="G459" s="5">
        <f t="shared" si="26"/>
        <v>0.011</v>
      </c>
      <c r="H459" s="5">
        <f t="shared" si="25"/>
        <v>0.010067999999999999</v>
      </c>
      <c r="I459" s="5">
        <f t="shared" si="24"/>
        <v>0.0009320000000000005</v>
      </c>
    </row>
    <row r="460" spans="1:9" s="21" customFormat="1" ht="12.75">
      <c r="A460" s="8" t="s">
        <v>166</v>
      </c>
      <c r="B460" s="22" t="s">
        <v>4821</v>
      </c>
      <c r="C460" s="23" t="s">
        <v>3475</v>
      </c>
      <c r="D460" s="24">
        <v>2</v>
      </c>
      <c r="E460" s="25">
        <v>0.769</v>
      </c>
      <c r="F460" s="7">
        <v>6</v>
      </c>
      <c r="G460" s="5">
        <f t="shared" si="26"/>
        <v>0.002</v>
      </c>
      <c r="H460" s="5">
        <f t="shared" si="25"/>
        <v>0.000769</v>
      </c>
      <c r="I460" s="5">
        <f t="shared" si="24"/>
        <v>0.0012309999999999999</v>
      </c>
    </row>
    <row r="461" spans="1:9" s="21" customFormat="1" ht="12.75">
      <c r="A461" s="8" t="s">
        <v>166</v>
      </c>
      <c r="B461" s="22" t="s">
        <v>3476</v>
      </c>
      <c r="C461" s="23" t="s">
        <v>3477</v>
      </c>
      <c r="D461" s="24">
        <v>5.4</v>
      </c>
      <c r="E461" s="25">
        <v>3.055</v>
      </c>
      <c r="F461" s="7">
        <v>6</v>
      </c>
      <c r="G461" s="5">
        <f t="shared" si="26"/>
        <v>0.0054</v>
      </c>
      <c r="H461" s="5">
        <f t="shared" si="25"/>
        <v>0.003055</v>
      </c>
      <c r="I461" s="5">
        <f t="shared" si="24"/>
        <v>0.0023450000000000003</v>
      </c>
    </row>
    <row r="462" spans="1:9" s="21" customFormat="1" ht="22.5">
      <c r="A462" s="8" t="s">
        <v>166</v>
      </c>
      <c r="B462" s="22" t="s">
        <v>209</v>
      </c>
      <c r="C462" s="23" t="s">
        <v>240</v>
      </c>
      <c r="D462" s="24">
        <v>2</v>
      </c>
      <c r="E462" s="25">
        <v>2.444</v>
      </c>
      <c r="F462" s="7">
        <v>6</v>
      </c>
      <c r="G462" s="5">
        <f t="shared" si="26"/>
        <v>0.002</v>
      </c>
      <c r="H462" s="5">
        <f t="shared" si="25"/>
        <v>0.002444</v>
      </c>
      <c r="I462" s="5">
        <f t="shared" si="24"/>
        <v>-0.00044399999999999995</v>
      </c>
    </row>
    <row r="463" spans="1:9" s="21" customFormat="1" ht="22.5">
      <c r="A463" s="8" t="s">
        <v>166</v>
      </c>
      <c r="B463" s="30" t="s">
        <v>3478</v>
      </c>
      <c r="C463" s="23" t="s">
        <v>3479</v>
      </c>
      <c r="D463" s="24">
        <v>6</v>
      </c>
      <c r="E463" s="25">
        <v>5.559</v>
      </c>
      <c r="F463" s="7">
        <v>6</v>
      </c>
      <c r="G463" s="5">
        <f t="shared" si="26"/>
        <v>0.006</v>
      </c>
      <c r="H463" s="5">
        <f t="shared" si="25"/>
        <v>0.005559000000000001</v>
      </c>
      <c r="I463" s="5">
        <f t="shared" si="24"/>
        <v>0.00044099999999999955</v>
      </c>
    </row>
    <row r="464" spans="1:9" s="21" customFormat="1" ht="22.5">
      <c r="A464" s="8" t="s">
        <v>166</v>
      </c>
      <c r="B464" s="30" t="s">
        <v>3480</v>
      </c>
      <c r="C464" s="23" t="s">
        <v>3481</v>
      </c>
      <c r="D464" s="24">
        <v>10</v>
      </c>
      <c r="E464" s="25">
        <v>7.102</v>
      </c>
      <c r="F464" s="7">
        <v>6</v>
      </c>
      <c r="G464" s="5">
        <f t="shared" si="26"/>
        <v>0.01</v>
      </c>
      <c r="H464" s="5">
        <f t="shared" si="25"/>
        <v>0.007102000000000001</v>
      </c>
      <c r="I464" s="5">
        <f t="shared" si="24"/>
        <v>0.0028979999999999995</v>
      </c>
    </row>
    <row r="465" spans="1:9" s="21" customFormat="1" ht="12.75">
      <c r="A465" s="8" t="s">
        <v>166</v>
      </c>
      <c r="B465" s="22" t="s">
        <v>1945</v>
      </c>
      <c r="C465" s="23" t="s">
        <v>3482</v>
      </c>
      <c r="D465" s="24">
        <v>4</v>
      </c>
      <c r="E465" s="25">
        <v>3.134</v>
      </c>
      <c r="F465" s="7">
        <v>6</v>
      </c>
      <c r="G465" s="5">
        <f t="shared" si="26"/>
        <v>0.004</v>
      </c>
      <c r="H465" s="5">
        <f t="shared" si="25"/>
        <v>0.003134</v>
      </c>
      <c r="I465" s="5">
        <f aca="true" t="shared" si="27" ref="I465:I522">G465-H465</f>
        <v>0.000866</v>
      </c>
    </row>
    <row r="466" spans="1:9" s="21" customFormat="1" ht="12.75">
      <c r="A466" s="8" t="s">
        <v>166</v>
      </c>
      <c r="B466" s="22" t="s">
        <v>3483</v>
      </c>
      <c r="C466" s="23" t="s">
        <v>3484</v>
      </c>
      <c r="D466" s="24">
        <v>4</v>
      </c>
      <c r="E466" s="25">
        <v>1.734</v>
      </c>
      <c r="F466" s="7">
        <v>6</v>
      </c>
      <c r="G466" s="5">
        <f t="shared" si="26"/>
        <v>0.004</v>
      </c>
      <c r="H466" s="5">
        <f t="shared" si="25"/>
        <v>0.001734</v>
      </c>
      <c r="I466" s="5">
        <f t="shared" si="27"/>
        <v>0.002266</v>
      </c>
    </row>
    <row r="467" spans="1:9" ht="12.75">
      <c r="A467" s="8" t="s">
        <v>166</v>
      </c>
      <c r="B467" s="22" t="s">
        <v>241</v>
      </c>
      <c r="C467" s="23" t="s">
        <v>242</v>
      </c>
      <c r="D467" s="24">
        <v>2</v>
      </c>
      <c r="E467" s="25">
        <v>1.53</v>
      </c>
      <c r="F467" s="7">
        <v>6</v>
      </c>
      <c r="G467" s="5">
        <f t="shared" si="26"/>
        <v>0.002</v>
      </c>
      <c r="H467" s="5">
        <f t="shared" si="25"/>
        <v>0.0015300000000000001</v>
      </c>
      <c r="I467" s="5">
        <f t="shared" si="27"/>
        <v>0.00046999999999999993</v>
      </c>
    </row>
    <row r="468" spans="1:9" ht="12.75">
      <c r="A468" s="8" t="s">
        <v>166</v>
      </c>
      <c r="B468" s="22" t="s">
        <v>1946</v>
      </c>
      <c r="C468" s="23" t="s">
        <v>1947</v>
      </c>
      <c r="D468" s="24">
        <v>1.5</v>
      </c>
      <c r="E468" s="25">
        <v>0.842</v>
      </c>
      <c r="F468" s="7">
        <v>6</v>
      </c>
      <c r="G468" s="5">
        <f t="shared" si="26"/>
        <v>0.0015</v>
      </c>
      <c r="H468" s="5">
        <f t="shared" si="25"/>
        <v>0.000842</v>
      </c>
      <c r="I468" s="5">
        <f t="shared" si="27"/>
        <v>0.0006580000000000001</v>
      </c>
    </row>
    <row r="469" spans="1:9" ht="12.75">
      <c r="A469" s="8" t="s">
        <v>166</v>
      </c>
      <c r="B469" s="22" t="s">
        <v>1923</v>
      </c>
      <c r="C469" s="23" t="s">
        <v>1924</v>
      </c>
      <c r="D469" s="24">
        <v>3.5</v>
      </c>
      <c r="E469" s="25">
        <v>1.459</v>
      </c>
      <c r="F469" s="7">
        <v>6</v>
      </c>
      <c r="G469" s="5">
        <f t="shared" si="26"/>
        <v>0.0035</v>
      </c>
      <c r="H469" s="5">
        <f t="shared" si="25"/>
        <v>0.001459</v>
      </c>
      <c r="I469" s="5">
        <f t="shared" si="27"/>
        <v>0.0020410000000000003</v>
      </c>
    </row>
    <row r="470" spans="1:9" ht="22.5">
      <c r="A470" s="8" t="s">
        <v>166</v>
      </c>
      <c r="B470" s="22" t="s">
        <v>3485</v>
      </c>
      <c r="C470" s="23" t="s">
        <v>3486</v>
      </c>
      <c r="D470" s="24">
        <v>1.3</v>
      </c>
      <c r="E470" s="25">
        <v>0.848</v>
      </c>
      <c r="F470" s="7">
        <v>6</v>
      </c>
      <c r="G470" s="5">
        <f t="shared" si="26"/>
        <v>0.0013</v>
      </c>
      <c r="H470" s="5">
        <f t="shared" si="25"/>
        <v>0.000848</v>
      </c>
      <c r="I470" s="5">
        <f t="shared" si="27"/>
        <v>0.00045199999999999993</v>
      </c>
    </row>
    <row r="471" spans="1:9" ht="12.75">
      <c r="A471" s="8" t="s">
        <v>166</v>
      </c>
      <c r="B471" s="22" t="s">
        <v>3487</v>
      </c>
      <c r="C471" s="23" t="s">
        <v>3488</v>
      </c>
      <c r="D471" s="24">
        <v>2</v>
      </c>
      <c r="E471" s="25">
        <v>1.335</v>
      </c>
      <c r="F471" s="7">
        <v>6</v>
      </c>
      <c r="G471" s="5">
        <f t="shared" si="26"/>
        <v>0.002</v>
      </c>
      <c r="H471" s="5">
        <f t="shared" si="25"/>
        <v>0.001335</v>
      </c>
      <c r="I471" s="5">
        <f t="shared" si="27"/>
        <v>0.000665</v>
      </c>
    </row>
    <row r="472" spans="1:9" ht="12.75">
      <c r="A472" s="8" t="s">
        <v>166</v>
      </c>
      <c r="B472" s="22" t="s">
        <v>1569</v>
      </c>
      <c r="C472" s="23" t="s">
        <v>1570</v>
      </c>
      <c r="D472" s="24">
        <v>4.5</v>
      </c>
      <c r="E472" s="25">
        <v>2.659</v>
      </c>
      <c r="F472" s="7">
        <v>6</v>
      </c>
      <c r="G472" s="5">
        <f t="shared" si="26"/>
        <v>0.0045</v>
      </c>
      <c r="H472" s="5">
        <f t="shared" si="25"/>
        <v>0.002659</v>
      </c>
      <c r="I472" s="5">
        <f t="shared" si="27"/>
        <v>0.0018409999999999998</v>
      </c>
    </row>
    <row r="473" spans="1:9" ht="12.75">
      <c r="A473" s="8" t="s">
        <v>166</v>
      </c>
      <c r="B473" s="22" t="s">
        <v>243</v>
      </c>
      <c r="C473" s="23" t="s">
        <v>244</v>
      </c>
      <c r="D473" s="24">
        <v>2.5</v>
      </c>
      <c r="E473" s="29"/>
      <c r="F473" s="7">
        <v>6</v>
      </c>
      <c r="G473" s="5">
        <f t="shared" si="26"/>
        <v>0.0025</v>
      </c>
      <c r="H473" s="5">
        <f t="shared" si="25"/>
        <v>0</v>
      </c>
      <c r="I473" s="5">
        <f t="shared" si="27"/>
        <v>0.0025</v>
      </c>
    </row>
    <row r="474" spans="1:9" ht="12.75">
      <c r="A474" s="8" t="s">
        <v>166</v>
      </c>
      <c r="B474" s="22" t="s">
        <v>4822</v>
      </c>
      <c r="C474" s="23" t="s">
        <v>245</v>
      </c>
      <c r="D474" s="24">
        <v>3</v>
      </c>
      <c r="E474" s="25">
        <v>3</v>
      </c>
      <c r="F474" s="7">
        <v>6</v>
      </c>
      <c r="G474" s="5">
        <f t="shared" si="26"/>
        <v>0.003</v>
      </c>
      <c r="H474" s="5">
        <f t="shared" si="25"/>
        <v>0.003</v>
      </c>
      <c r="I474" s="5">
        <f t="shared" si="27"/>
        <v>0</v>
      </c>
    </row>
    <row r="475" spans="1:9" ht="33.75">
      <c r="A475" s="8" t="s">
        <v>166</v>
      </c>
      <c r="B475" s="30" t="s">
        <v>246</v>
      </c>
      <c r="C475" s="23" t="s">
        <v>247</v>
      </c>
      <c r="D475" s="24">
        <v>3</v>
      </c>
      <c r="E475" s="25">
        <v>2.59</v>
      </c>
      <c r="F475" s="7">
        <v>6</v>
      </c>
      <c r="G475" s="5">
        <f t="shared" si="26"/>
        <v>0.003</v>
      </c>
      <c r="H475" s="5">
        <f t="shared" si="25"/>
        <v>0.00259</v>
      </c>
      <c r="I475" s="5">
        <f t="shared" si="27"/>
        <v>0.0004100000000000002</v>
      </c>
    </row>
    <row r="476" spans="1:9" ht="22.5">
      <c r="A476" s="8" t="s">
        <v>166</v>
      </c>
      <c r="B476" s="30" t="s">
        <v>3489</v>
      </c>
      <c r="C476" s="23" t="s">
        <v>3490</v>
      </c>
      <c r="D476" s="24">
        <v>3</v>
      </c>
      <c r="E476" s="25">
        <v>3.253</v>
      </c>
      <c r="F476" s="7">
        <v>6</v>
      </c>
      <c r="G476" s="5">
        <f t="shared" si="26"/>
        <v>0.003</v>
      </c>
      <c r="H476" s="5">
        <f aca="true" t="shared" si="28" ref="H476:H534">E476/1000</f>
        <v>0.0032530000000000002</v>
      </c>
      <c r="I476" s="5">
        <f t="shared" si="27"/>
        <v>-0.0002530000000000002</v>
      </c>
    </row>
    <row r="477" spans="1:9" ht="33.75">
      <c r="A477" s="8" t="s">
        <v>166</v>
      </c>
      <c r="B477" s="30" t="s">
        <v>3491</v>
      </c>
      <c r="C477" s="23" t="s">
        <v>3492</v>
      </c>
      <c r="D477" s="24">
        <v>3</v>
      </c>
      <c r="E477" s="25">
        <v>2.649</v>
      </c>
      <c r="F477" s="7">
        <v>6</v>
      </c>
      <c r="G477" s="5">
        <f t="shared" si="26"/>
        <v>0.003</v>
      </c>
      <c r="H477" s="5">
        <f t="shared" si="28"/>
        <v>0.002649</v>
      </c>
      <c r="I477" s="5">
        <f t="shared" si="27"/>
        <v>0.0003510000000000002</v>
      </c>
    </row>
    <row r="478" spans="1:9" ht="12.75">
      <c r="A478" s="8" t="s">
        <v>166</v>
      </c>
      <c r="B478" s="22" t="s">
        <v>248</v>
      </c>
      <c r="C478" s="23" t="s">
        <v>249</v>
      </c>
      <c r="D478" s="24">
        <v>4.5</v>
      </c>
      <c r="E478" s="25">
        <v>1.831</v>
      </c>
      <c r="F478" s="7">
        <v>6</v>
      </c>
      <c r="G478" s="5">
        <f t="shared" si="26"/>
        <v>0.0045</v>
      </c>
      <c r="H478" s="5">
        <f t="shared" si="28"/>
        <v>0.001831</v>
      </c>
      <c r="I478" s="5">
        <f t="shared" si="27"/>
        <v>0.0026689999999999995</v>
      </c>
    </row>
    <row r="479" spans="1:9" ht="12.75">
      <c r="A479" s="8" t="s">
        <v>166</v>
      </c>
      <c r="B479" s="22" t="s">
        <v>215</v>
      </c>
      <c r="C479" s="23" t="s">
        <v>1948</v>
      </c>
      <c r="D479" s="24">
        <v>2.8</v>
      </c>
      <c r="E479" s="25">
        <v>3.307</v>
      </c>
      <c r="F479" s="7">
        <v>6</v>
      </c>
      <c r="G479" s="5">
        <f t="shared" si="26"/>
        <v>0.0028</v>
      </c>
      <c r="H479" s="5">
        <f t="shared" si="28"/>
        <v>0.003307</v>
      </c>
      <c r="I479" s="5">
        <f t="shared" si="27"/>
        <v>-0.0005070000000000001</v>
      </c>
    </row>
    <row r="480" spans="1:9" ht="12.75">
      <c r="A480" s="8" t="s">
        <v>166</v>
      </c>
      <c r="B480" s="22" t="s">
        <v>250</v>
      </c>
      <c r="C480" s="23" t="s">
        <v>1949</v>
      </c>
      <c r="D480" s="24">
        <v>10</v>
      </c>
      <c r="E480" s="25">
        <v>7.869</v>
      </c>
      <c r="F480" s="7">
        <v>6</v>
      </c>
      <c r="G480" s="5">
        <f t="shared" si="26"/>
        <v>0.01</v>
      </c>
      <c r="H480" s="5">
        <f t="shared" si="28"/>
        <v>0.007869</v>
      </c>
      <c r="I480" s="5">
        <f t="shared" si="27"/>
        <v>0.002131000000000001</v>
      </c>
    </row>
    <row r="481" spans="1:9" ht="22.5">
      <c r="A481" s="8" t="s">
        <v>166</v>
      </c>
      <c r="B481" s="30" t="s">
        <v>4602</v>
      </c>
      <c r="C481" s="23" t="s">
        <v>1950</v>
      </c>
      <c r="D481" s="24">
        <v>4</v>
      </c>
      <c r="E481" s="25">
        <v>0.521</v>
      </c>
      <c r="F481" s="7">
        <v>6</v>
      </c>
      <c r="G481" s="5">
        <f t="shared" si="26"/>
        <v>0.004</v>
      </c>
      <c r="H481" s="5">
        <f t="shared" si="28"/>
        <v>0.000521</v>
      </c>
      <c r="I481" s="5">
        <f t="shared" si="27"/>
        <v>0.0034790000000000003</v>
      </c>
    </row>
    <row r="482" spans="1:9" ht="33.75">
      <c r="A482" s="8" t="s">
        <v>166</v>
      </c>
      <c r="B482" s="30" t="s">
        <v>4603</v>
      </c>
      <c r="C482" s="23" t="s">
        <v>4475</v>
      </c>
      <c r="D482" s="24">
        <v>10</v>
      </c>
      <c r="E482" s="25">
        <v>4.025</v>
      </c>
      <c r="F482" s="7">
        <v>6</v>
      </c>
      <c r="G482" s="5">
        <f t="shared" si="26"/>
        <v>0.01</v>
      </c>
      <c r="H482" s="5">
        <f t="shared" si="28"/>
        <v>0.004025</v>
      </c>
      <c r="I482" s="5">
        <f t="shared" si="27"/>
        <v>0.005975</v>
      </c>
    </row>
    <row r="483" spans="1:9" ht="12.75">
      <c r="A483" s="8" t="s">
        <v>166</v>
      </c>
      <c r="B483" s="22" t="s">
        <v>1951</v>
      </c>
      <c r="C483" s="23" t="s">
        <v>1952</v>
      </c>
      <c r="D483" s="24">
        <v>3.5</v>
      </c>
      <c r="E483" s="25">
        <v>2.55</v>
      </c>
      <c r="F483" s="7">
        <v>6</v>
      </c>
      <c r="G483" s="5">
        <f t="shared" si="26"/>
        <v>0.0035</v>
      </c>
      <c r="H483" s="5">
        <f t="shared" si="28"/>
        <v>0.0025499999999999997</v>
      </c>
      <c r="I483" s="5">
        <f t="shared" si="27"/>
        <v>0.0009500000000000003</v>
      </c>
    </row>
    <row r="484" spans="1:9" ht="12.75">
      <c r="A484" s="8" t="s">
        <v>166</v>
      </c>
      <c r="B484" s="22" t="s">
        <v>1928</v>
      </c>
      <c r="C484" s="23" t="s">
        <v>3493</v>
      </c>
      <c r="D484" s="24">
        <v>3.4</v>
      </c>
      <c r="E484" s="29"/>
      <c r="F484" s="7">
        <v>6</v>
      </c>
      <c r="G484" s="5">
        <f t="shared" si="26"/>
        <v>0.0034</v>
      </c>
      <c r="H484" s="5">
        <f t="shared" si="28"/>
        <v>0</v>
      </c>
      <c r="I484" s="5">
        <f t="shared" si="27"/>
        <v>0.0034</v>
      </c>
    </row>
    <row r="485" spans="1:9" ht="12.75">
      <c r="A485" s="8" t="s">
        <v>166</v>
      </c>
      <c r="B485" s="22" t="s">
        <v>2023</v>
      </c>
      <c r="C485" s="23" t="s">
        <v>2024</v>
      </c>
      <c r="D485" s="24">
        <v>1.6</v>
      </c>
      <c r="E485" s="25">
        <v>0.954</v>
      </c>
      <c r="F485" s="7">
        <v>6</v>
      </c>
      <c r="G485" s="5">
        <f t="shared" si="26"/>
        <v>0.0016</v>
      </c>
      <c r="H485" s="5">
        <f t="shared" si="28"/>
        <v>0.000954</v>
      </c>
      <c r="I485" s="5">
        <f t="shared" si="27"/>
        <v>0.0006460000000000001</v>
      </c>
    </row>
    <row r="486" spans="1:9" ht="22.5">
      <c r="A486" s="8" t="s">
        <v>166</v>
      </c>
      <c r="B486" s="30" t="s">
        <v>4604</v>
      </c>
      <c r="C486" s="23" t="s">
        <v>2025</v>
      </c>
      <c r="D486" s="24">
        <v>1.5</v>
      </c>
      <c r="E486" s="25">
        <v>1.1</v>
      </c>
      <c r="F486" s="7">
        <v>6</v>
      </c>
      <c r="G486" s="5">
        <f t="shared" si="26"/>
        <v>0.0015</v>
      </c>
      <c r="H486" s="5">
        <f t="shared" si="28"/>
        <v>0.0011</v>
      </c>
      <c r="I486" s="5">
        <f t="shared" si="27"/>
        <v>0.00039999999999999996</v>
      </c>
    </row>
    <row r="487" spans="1:9" ht="22.5">
      <c r="A487" s="8" t="s">
        <v>166</v>
      </c>
      <c r="B487" s="30" t="s">
        <v>4605</v>
      </c>
      <c r="C487" s="23" t="s">
        <v>1953</v>
      </c>
      <c r="D487" s="24">
        <v>1.8</v>
      </c>
      <c r="E487" s="25">
        <v>1.507</v>
      </c>
      <c r="F487" s="7">
        <v>6</v>
      </c>
      <c r="G487" s="5">
        <f t="shared" si="26"/>
        <v>0.0018</v>
      </c>
      <c r="H487" s="5">
        <f t="shared" si="28"/>
        <v>0.0015069999999999999</v>
      </c>
      <c r="I487" s="5">
        <f t="shared" si="27"/>
        <v>0.0002930000000000001</v>
      </c>
    </row>
    <row r="488" spans="1:9" ht="12.75">
      <c r="A488" s="8" t="s">
        <v>166</v>
      </c>
      <c r="B488" s="22" t="s">
        <v>1954</v>
      </c>
      <c r="C488" s="23" t="s">
        <v>1955</v>
      </c>
      <c r="D488" s="24">
        <v>5</v>
      </c>
      <c r="E488" s="25">
        <v>4.132</v>
      </c>
      <c r="F488" s="7">
        <v>6</v>
      </c>
      <c r="G488" s="5">
        <f t="shared" si="26"/>
        <v>0.005</v>
      </c>
      <c r="H488" s="5">
        <f t="shared" si="28"/>
        <v>0.004131999999999999</v>
      </c>
      <c r="I488" s="5">
        <f t="shared" si="27"/>
        <v>0.0008680000000000007</v>
      </c>
    </row>
    <row r="489" spans="1:9" ht="12.75">
      <c r="A489" s="8" t="s">
        <v>166</v>
      </c>
      <c r="B489" s="22" t="s">
        <v>251</v>
      </c>
      <c r="C489" s="23" t="s">
        <v>252</v>
      </c>
      <c r="D489" s="24">
        <v>3.5</v>
      </c>
      <c r="E489" s="25">
        <v>0.793</v>
      </c>
      <c r="F489" s="7">
        <v>6</v>
      </c>
      <c r="G489" s="5">
        <f t="shared" si="26"/>
        <v>0.0035</v>
      </c>
      <c r="H489" s="5">
        <f t="shared" si="28"/>
        <v>0.0007930000000000001</v>
      </c>
      <c r="I489" s="5">
        <f t="shared" si="27"/>
        <v>0.002707</v>
      </c>
    </row>
    <row r="490" spans="1:9" ht="12.75">
      <c r="A490" s="8" t="s">
        <v>166</v>
      </c>
      <c r="B490" s="22" t="s">
        <v>253</v>
      </c>
      <c r="C490" s="23" t="s">
        <v>254</v>
      </c>
      <c r="D490" s="24">
        <v>1.5</v>
      </c>
      <c r="E490" s="25">
        <v>1.483</v>
      </c>
      <c r="F490" s="7">
        <v>6</v>
      </c>
      <c r="G490" s="5">
        <f t="shared" si="26"/>
        <v>0.0015</v>
      </c>
      <c r="H490" s="5">
        <f t="shared" si="28"/>
        <v>0.0014830000000000002</v>
      </c>
      <c r="I490" s="5">
        <f t="shared" si="27"/>
        <v>1.699999999999987E-05</v>
      </c>
    </row>
    <row r="491" spans="1:9" ht="12.75">
      <c r="A491" s="8" t="s">
        <v>166</v>
      </c>
      <c r="B491" s="22" t="s">
        <v>1956</v>
      </c>
      <c r="C491" s="23" t="s">
        <v>1957</v>
      </c>
      <c r="D491" s="24">
        <v>1.4</v>
      </c>
      <c r="E491" s="25">
        <v>0.809</v>
      </c>
      <c r="F491" s="7">
        <v>6</v>
      </c>
      <c r="G491" s="5">
        <f t="shared" si="26"/>
        <v>0.0014</v>
      </c>
      <c r="H491" s="5">
        <f t="shared" si="28"/>
        <v>0.000809</v>
      </c>
      <c r="I491" s="5">
        <f t="shared" si="27"/>
        <v>0.0005909999999999999</v>
      </c>
    </row>
    <row r="492" spans="1:9" ht="12.75">
      <c r="A492" s="8" t="s">
        <v>166</v>
      </c>
      <c r="B492" s="22" t="s">
        <v>255</v>
      </c>
      <c r="C492" s="23" t="s">
        <v>256</v>
      </c>
      <c r="D492" s="24">
        <v>3.1</v>
      </c>
      <c r="E492" s="25">
        <v>0.43</v>
      </c>
      <c r="F492" s="7">
        <v>6</v>
      </c>
      <c r="G492" s="5">
        <f aca="true" t="shared" si="29" ref="G492:G549">D492/1000</f>
        <v>0.0031</v>
      </c>
      <c r="H492" s="5">
        <f t="shared" si="28"/>
        <v>0.00043</v>
      </c>
      <c r="I492" s="5">
        <f t="shared" si="27"/>
        <v>0.00267</v>
      </c>
    </row>
    <row r="493" spans="1:9" ht="12.75">
      <c r="A493" s="8" t="s">
        <v>166</v>
      </c>
      <c r="B493" s="22" t="s">
        <v>1958</v>
      </c>
      <c r="C493" s="23" t="s">
        <v>1959</v>
      </c>
      <c r="D493" s="24">
        <v>1.5</v>
      </c>
      <c r="E493" s="25">
        <v>1.068</v>
      </c>
      <c r="F493" s="7">
        <v>6</v>
      </c>
      <c r="G493" s="5">
        <f t="shared" si="29"/>
        <v>0.0015</v>
      </c>
      <c r="H493" s="5">
        <f t="shared" si="28"/>
        <v>0.0010680000000000002</v>
      </c>
      <c r="I493" s="5">
        <f t="shared" si="27"/>
        <v>0.0004319999999999999</v>
      </c>
    </row>
    <row r="494" spans="1:9" ht="33.75">
      <c r="A494" s="8" t="s">
        <v>166</v>
      </c>
      <c r="B494" s="22" t="s">
        <v>3494</v>
      </c>
      <c r="C494" s="23" t="s">
        <v>3495</v>
      </c>
      <c r="D494" s="24">
        <v>2</v>
      </c>
      <c r="E494" s="25">
        <v>1.036</v>
      </c>
      <c r="F494" s="7">
        <v>6</v>
      </c>
      <c r="G494" s="5">
        <f t="shared" si="29"/>
        <v>0.002</v>
      </c>
      <c r="H494" s="5">
        <f t="shared" si="28"/>
        <v>0.001036</v>
      </c>
      <c r="I494" s="5">
        <f t="shared" si="27"/>
        <v>0.000964</v>
      </c>
    </row>
    <row r="495" spans="1:9" ht="12.75">
      <c r="A495" s="8" t="s">
        <v>166</v>
      </c>
      <c r="B495" s="22" t="s">
        <v>1960</v>
      </c>
      <c r="C495" s="23" t="s">
        <v>1961</v>
      </c>
      <c r="D495" s="24">
        <v>1.5</v>
      </c>
      <c r="E495" s="25">
        <v>0.972</v>
      </c>
      <c r="F495" s="7">
        <v>6</v>
      </c>
      <c r="G495" s="5">
        <f t="shared" si="29"/>
        <v>0.0015</v>
      </c>
      <c r="H495" s="5">
        <f t="shared" si="28"/>
        <v>0.000972</v>
      </c>
      <c r="I495" s="5">
        <f t="shared" si="27"/>
        <v>0.000528</v>
      </c>
    </row>
    <row r="496" spans="1:9" ht="12.75">
      <c r="A496" s="8" t="s">
        <v>166</v>
      </c>
      <c r="B496" s="22" t="s">
        <v>257</v>
      </c>
      <c r="C496" s="23" t="s">
        <v>258</v>
      </c>
      <c r="D496" s="24">
        <v>1.5</v>
      </c>
      <c r="E496" s="25">
        <v>0.894</v>
      </c>
      <c r="F496" s="7">
        <v>6</v>
      </c>
      <c r="G496" s="5">
        <f t="shared" si="29"/>
        <v>0.0015</v>
      </c>
      <c r="H496" s="5">
        <f t="shared" si="28"/>
        <v>0.000894</v>
      </c>
      <c r="I496" s="5">
        <f t="shared" si="27"/>
        <v>0.000606</v>
      </c>
    </row>
    <row r="497" spans="1:9" ht="12.75">
      <c r="A497" s="8" t="s">
        <v>166</v>
      </c>
      <c r="B497" s="22" t="s">
        <v>259</v>
      </c>
      <c r="C497" s="23" t="s">
        <v>260</v>
      </c>
      <c r="D497" s="24">
        <v>2.5</v>
      </c>
      <c r="E497" s="25">
        <v>1.867</v>
      </c>
      <c r="F497" s="7">
        <v>6</v>
      </c>
      <c r="G497" s="5">
        <f t="shared" si="29"/>
        <v>0.0025</v>
      </c>
      <c r="H497" s="5">
        <f t="shared" si="28"/>
        <v>0.001867</v>
      </c>
      <c r="I497" s="5">
        <f t="shared" si="27"/>
        <v>0.0006330000000000001</v>
      </c>
    </row>
    <row r="498" spans="1:9" s="21" customFormat="1" ht="12.75">
      <c r="A498" s="8" t="s">
        <v>166</v>
      </c>
      <c r="B498" s="22" t="s">
        <v>1962</v>
      </c>
      <c r="C498" s="23" t="s">
        <v>1963</v>
      </c>
      <c r="D498" s="24">
        <v>1.5</v>
      </c>
      <c r="E498" s="25">
        <v>0.912</v>
      </c>
      <c r="F498" s="7">
        <v>6</v>
      </c>
      <c r="G498" s="5">
        <f t="shared" si="29"/>
        <v>0.0015</v>
      </c>
      <c r="H498" s="5">
        <f t="shared" si="28"/>
        <v>0.000912</v>
      </c>
      <c r="I498" s="5">
        <f t="shared" si="27"/>
        <v>0.000588</v>
      </c>
    </row>
    <row r="499" spans="1:9" s="21" customFormat="1" ht="12.75">
      <c r="A499" s="8" t="s">
        <v>166</v>
      </c>
      <c r="B499" s="22" t="s">
        <v>1964</v>
      </c>
      <c r="C499" s="23" t="s">
        <v>1965</v>
      </c>
      <c r="D499" s="24">
        <v>3</v>
      </c>
      <c r="E499" s="25">
        <v>1.482</v>
      </c>
      <c r="F499" s="7">
        <v>6</v>
      </c>
      <c r="G499" s="5">
        <f t="shared" si="29"/>
        <v>0.003</v>
      </c>
      <c r="H499" s="5">
        <f t="shared" si="28"/>
        <v>0.001482</v>
      </c>
      <c r="I499" s="5">
        <f t="shared" si="27"/>
        <v>0.001518</v>
      </c>
    </row>
    <row r="500" spans="1:9" s="21" customFormat="1" ht="12.75">
      <c r="A500" s="8" t="s">
        <v>166</v>
      </c>
      <c r="B500" s="22" t="s">
        <v>1966</v>
      </c>
      <c r="C500" s="23" t="s">
        <v>1967</v>
      </c>
      <c r="D500" s="24">
        <v>1.1</v>
      </c>
      <c r="E500" s="25">
        <v>0.374</v>
      </c>
      <c r="F500" s="7">
        <v>6</v>
      </c>
      <c r="G500" s="5">
        <f t="shared" si="29"/>
        <v>0.0011</v>
      </c>
      <c r="H500" s="5">
        <f t="shared" si="28"/>
        <v>0.000374</v>
      </c>
      <c r="I500" s="5">
        <f t="shared" si="27"/>
        <v>0.0007260000000000001</v>
      </c>
    </row>
    <row r="501" spans="1:9" s="21" customFormat="1" ht="12.75">
      <c r="A501" s="8" t="s">
        <v>166</v>
      </c>
      <c r="B501" s="22" t="s">
        <v>261</v>
      </c>
      <c r="C501" s="23" t="s">
        <v>262</v>
      </c>
      <c r="D501" s="24">
        <v>9.7</v>
      </c>
      <c r="E501" s="25">
        <v>4.801</v>
      </c>
      <c r="F501" s="7">
        <v>6</v>
      </c>
      <c r="G501" s="5">
        <f t="shared" si="29"/>
        <v>0.009699999999999999</v>
      </c>
      <c r="H501" s="5">
        <f t="shared" si="28"/>
        <v>0.004801000000000001</v>
      </c>
      <c r="I501" s="5">
        <f t="shared" si="27"/>
        <v>0.004898999999999998</v>
      </c>
    </row>
    <row r="502" spans="1:9" s="21" customFormat="1" ht="12.75">
      <c r="A502" s="8" t="s">
        <v>166</v>
      </c>
      <c r="B502" s="22" t="s">
        <v>3496</v>
      </c>
      <c r="C502" s="23" t="s">
        <v>3497</v>
      </c>
      <c r="D502" s="24">
        <v>2.5</v>
      </c>
      <c r="E502" s="25">
        <v>0.101</v>
      </c>
      <c r="F502" s="7">
        <v>6</v>
      </c>
      <c r="G502" s="5">
        <f t="shared" si="29"/>
        <v>0.0025</v>
      </c>
      <c r="H502" s="5">
        <f t="shared" si="28"/>
        <v>0.000101</v>
      </c>
      <c r="I502" s="5">
        <f t="shared" si="27"/>
        <v>0.002399</v>
      </c>
    </row>
    <row r="503" spans="1:9" s="21" customFormat="1" ht="12.75">
      <c r="A503" s="8" t="s">
        <v>166</v>
      </c>
      <c r="B503" s="22" t="s">
        <v>3498</v>
      </c>
      <c r="C503" s="23" t="s">
        <v>3499</v>
      </c>
      <c r="D503" s="24">
        <v>1.6</v>
      </c>
      <c r="E503" s="25">
        <v>0.849</v>
      </c>
      <c r="F503" s="7">
        <v>6</v>
      </c>
      <c r="G503" s="5">
        <f t="shared" si="29"/>
        <v>0.0016</v>
      </c>
      <c r="H503" s="5">
        <f t="shared" si="28"/>
        <v>0.0008489999999999999</v>
      </c>
      <c r="I503" s="5">
        <f t="shared" si="27"/>
        <v>0.0007510000000000001</v>
      </c>
    </row>
    <row r="504" spans="1:9" s="21" customFormat="1" ht="12.75">
      <c r="A504" s="8" t="s">
        <v>166</v>
      </c>
      <c r="B504" s="22" t="s">
        <v>263</v>
      </c>
      <c r="C504" s="23" t="s">
        <v>264</v>
      </c>
      <c r="D504" s="24">
        <v>1</v>
      </c>
      <c r="E504" s="25">
        <v>0.537</v>
      </c>
      <c r="F504" s="7">
        <v>6</v>
      </c>
      <c r="G504" s="5">
        <f t="shared" si="29"/>
        <v>0.001</v>
      </c>
      <c r="H504" s="5">
        <f t="shared" si="28"/>
        <v>0.000537</v>
      </c>
      <c r="I504" s="5">
        <f t="shared" si="27"/>
        <v>0.000463</v>
      </c>
    </row>
    <row r="505" spans="1:9" s="21" customFormat="1" ht="12.75">
      <c r="A505" s="8" t="s">
        <v>166</v>
      </c>
      <c r="B505" s="22" t="s">
        <v>265</v>
      </c>
      <c r="C505" s="23" t="s">
        <v>266</v>
      </c>
      <c r="D505" s="24">
        <v>3</v>
      </c>
      <c r="E505" s="25">
        <v>1.683</v>
      </c>
      <c r="F505" s="7">
        <v>6</v>
      </c>
      <c r="G505" s="5">
        <f t="shared" si="29"/>
        <v>0.003</v>
      </c>
      <c r="H505" s="5">
        <f t="shared" si="28"/>
        <v>0.001683</v>
      </c>
      <c r="I505" s="5">
        <f t="shared" si="27"/>
        <v>0.001317</v>
      </c>
    </row>
    <row r="506" spans="1:9" s="21" customFormat="1" ht="22.5">
      <c r="A506" s="8" t="s">
        <v>166</v>
      </c>
      <c r="B506" s="30" t="s">
        <v>3500</v>
      </c>
      <c r="C506" s="23" t="s">
        <v>3501</v>
      </c>
      <c r="D506" s="24">
        <v>4</v>
      </c>
      <c r="E506" s="25">
        <v>2.435</v>
      </c>
      <c r="F506" s="7">
        <v>6</v>
      </c>
      <c r="G506" s="5">
        <f t="shared" si="29"/>
        <v>0.004</v>
      </c>
      <c r="H506" s="5">
        <f t="shared" si="28"/>
        <v>0.002435</v>
      </c>
      <c r="I506" s="5">
        <f t="shared" si="27"/>
        <v>0.001565</v>
      </c>
    </row>
    <row r="507" spans="1:9" s="21" customFormat="1" ht="22.5">
      <c r="A507" s="8" t="s">
        <v>166</v>
      </c>
      <c r="B507" s="30" t="s">
        <v>3502</v>
      </c>
      <c r="C507" s="23" t="s">
        <v>3503</v>
      </c>
      <c r="D507" s="24">
        <v>3.3</v>
      </c>
      <c r="E507" s="25">
        <v>4.179</v>
      </c>
      <c r="F507" s="7">
        <v>6</v>
      </c>
      <c r="G507" s="5">
        <f t="shared" si="29"/>
        <v>0.0033</v>
      </c>
      <c r="H507" s="5">
        <f t="shared" si="28"/>
        <v>0.004179</v>
      </c>
      <c r="I507" s="5">
        <f t="shared" si="27"/>
        <v>-0.0008790000000000004</v>
      </c>
    </row>
    <row r="508" spans="1:9" s="21" customFormat="1" ht="12.75">
      <c r="A508" s="8" t="s">
        <v>166</v>
      </c>
      <c r="B508" s="22" t="s">
        <v>2032</v>
      </c>
      <c r="C508" s="23" t="s">
        <v>2033</v>
      </c>
      <c r="D508" s="24">
        <v>1.2</v>
      </c>
      <c r="E508" s="25">
        <v>0.803</v>
      </c>
      <c r="F508" s="7">
        <v>6</v>
      </c>
      <c r="G508" s="5">
        <f t="shared" si="29"/>
        <v>0.0012</v>
      </c>
      <c r="H508" s="5">
        <f t="shared" si="28"/>
        <v>0.000803</v>
      </c>
      <c r="I508" s="5">
        <f t="shared" si="27"/>
        <v>0.0003969999999999999</v>
      </c>
    </row>
    <row r="509" spans="1:9" s="21" customFormat="1" ht="12.75">
      <c r="A509" s="8" t="s">
        <v>166</v>
      </c>
      <c r="B509" s="22" t="s">
        <v>319</v>
      </c>
      <c r="C509" s="23" t="s">
        <v>320</v>
      </c>
      <c r="D509" s="24">
        <v>1.2</v>
      </c>
      <c r="E509" s="25">
        <v>1.2</v>
      </c>
      <c r="F509" s="7">
        <v>6</v>
      </c>
      <c r="G509" s="5">
        <f t="shared" si="29"/>
        <v>0.0012</v>
      </c>
      <c r="H509" s="5">
        <f t="shared" si="28"/>
        <v>0.0012</v>
      </c>
      <c r="I509" s="5">
        <f t="shared" si="27"/>
        <v>0</v>
      </c>
    </row>
    <row r="510" spans="1:9" s="21" customFormat="1" ht="12.75">
      <c r="A510" s="8" t="s">
        <v>166</v>
      </c>
      <c r="B510" s="22" t="s">
        <v>1968</v>
      </c>
      <c r="C510" s="23" t="s">
        <v>1969</v>
      </c>
      <c r="D510" s="24">
        <v>2.3</v>
      </c>
      <c r="E510" s="25">
        <v>0.641</v>
      </c>
      <c r="F510" s="7">
        <v>6</v>
      </c>
      <c r="G510" s="5">
        <f t="shared" si="29"/>
        <v>0.0023</v>
      </c>
      <c r="H510" s="5">
        <f t="shared" si="28"/>
        <v>0.000641</v>
      </c>
      <c r="I510" s="5">
        <f t="shared" si="27"/>
        <v>0.0016589999999999999</v>
      </c>
    </row>
    <row r="511" spans="1:9" s="21" customFormat="1" ht="12.75">
      <c r="A511" s="8" t="s">
        <v>166</v>
      </c>
      <c r="B511" s="22" t="s">
        <v>267</v>
      </c>
      <c r="C511" s="23" t="s">
        <v>268</v>
      </c>
      <c r="D511" s="24">
        <v>0.9</v>
      </c>
      <c r="E511" s="25">
        <v>0.544</v>
      </c>
      <c r="F511" s="7">
        <v>6</v>
      </c>
      <c r="G511" s="5">
        <f t="shared" si="29"/>
        <v>0.0009</v>
      </c>
      <c r="H511" s="5">
        <f t="shared" si="28"/>
        <v>0.000544</v>
      </c>
      <c r="I511" s="5">
        <f t="shared" si="27"/>
        <v>0.000356</v>
      </c>
    </row>
    <row r="512" spans="1:9" s="21" customFormat="1" ht="12.75">
      <c r="A512" s="8" t="s">
        <v>166</v>
      </c>
      <c r="B512" s="22" t="s">
        <v>1970</v>
      </c>
      <c r="C512" s="23" t="s">
        <v>3504</v>
      </c>
      <c r="D512" s="24">
        <v>3</v>
      </c>
      <c r="E512" s="25">
        <v>0.553</v>
      </c>
      <c r="F512" s="7">
        <v>6</v>
      </c>
      <c r="G512" s="5">
        <f t="shared" si="29"/>
        <v>0.003</v>
      </c>
      <c r="H512" s="5">
        <f t="shared" si="28"/>
        <v>0.000553</v>
      </c>
      <c r="I512" s="5">
        <f t="shared" si="27"/>
        <v>0.002447</v>
      </c>
    </row>
    <row r="513" spans="1:9" s="21" customFormat="1" ht="12.75">
      <c r="A513" s="8" t="s">
        <v>166</v>
      </c>
      <c r="B513" s="22" t="s">
        <v>1971</v>
      </c>
      <c r="C513" s="23" t="s">
        <v>1972</v>
      </c>
      <c r="D513" s="24">
        <v>4</v>
      </c>
      <c r="E513" s="25">
        <v>2.884</v>
      </c>
      <c r="F513" s="7">
        <v>6</v>
      </c>
      <c r="G513" s="5">
        <f t="shared" si="29"/>
        <v>0.004</v>
      </c>
      <c r="H513" s="5">
        <f t="shared" si="28"/>
        <v>0.002884</v>
      </c>
      <c r="I513" s="5">
        <f t="shared" si="27"/>
        <v>0.0011160000000000002</v>
      </c>
    </row>
    <row r="514" spans="1:9" s="21" customFormat="1" ht="12.75">
      <c r="A514" s="8" t="s">
        <v>166</v>
      </c>
      <c r="B514" s="22" t="s">
        <v>1973</v>
      </c>
      <c r="C514" s="23" t="s">
        <v>1974</v>
      </c>
      <c r="D514" s="24">
        <v>3</v>
      </c>
      <c r="E514" s="25">
        <v>0.655</v>
      </c>
      <c r="F514" s="7">
        <v>6</v>
      </c>
      <c r="G514" s="5">
        <f t="shared" si="29"/>
        <v>0.003</v>
      </c>
      <c r="H514" s="5">
        <f t="shared" si="28"/>
        <v>0.000655</v>
      </c>
      <c r="I514" s="5">
        <f t="shared" si="27"/>
        <v>0.002345</v>
      </c>
    </row>
    <row r="515" spans="1:9" s="21" customFormat="1" ht="12.75">
      <c r="A515" s="8" t="s">
        <v>166</v>
      </c>
      <c r="B515" s="22" t="s">
        <v>269</v>
      </c>
      <c r="C515" s="23" t="s">
        <v>270</v>
      </c>
      <c r="D515" s="24">
        <v>1.4</v>
      </c>
      <c r="E515" s="25">
        <v>0.62</v>
      </c>
      <c r="F515" s="7">
        <v>6</v>
      </c>
      <c r="G515" s="5">
        <f t="shared" si="29"/>
        <v>0.0014</v>
      </c>
      <c r="H515" s="5">
        <f t="shared" si="28"/>
        <v>0.00062</v>
      </c>
      <c r="I515" s="5">
        <f t="shared" si="27"/>
        <v>0.00078</v>
      </c>
    </row>
    <row r="516" spans="1:9" s="21" customFormat="1" ht="22.5">
      <c r="A516" s="8" t="s">
        <v>166</v>
      </c>
      <c r="B516" s="30" t="s">
        <v>4744</v>
      </c>
      <c r="C516" s="23" t="s">
        <v>4476</v>
      </c>
      <c r="D516" s="24">
        <v>3</v>
      </c>
      <c r="E516" s="25">
        <v>1.561</v>
      </c>
      <c r="F516" s="7">
        <v>6</v>
      </c>
      <c r="G516" s="5">
        <f t="shared" si="29"/>
        <v>0.003</v>
      </c>
      <c r="H516" s="5">
        <f t="shared" si="28"/>
        <v>0.0015609999999999999</v>
      </c>
      <c r="I516" s="5">
        <f t="shared" si="27"/>
        <v>0.0014390000000000002</v>
      </c>
    </row>
    <row r="517" spans="1:9" s="21" customFormat="1" ht="12.75">
      <c r="A517" s="8" t="s">
        <v>166</v>
      </c>
      <c r="B517" s="22" t="s">
        <v>1975</v>
      </c>
      <c r="C517" s="23" t="s">
        <v>1976</v>
      </c>
      <c r="D517" s="24">
        <v>1.9</v>
      </c>
      <c r="E517" s="25">
        <v>1.367</v>
      </c>
      <c r="F517" s="7">
        <v>6</v>
      </c>
      <c r="G517" s="5">
        <f t="shared" si="29"/>
        <v>0.0019</v>
      </c>
      <c r="H517" s="5">
        <f t="shared" si="28"/>
        <v>0.001367</v>
      </c>
      <c r="I517" s="5">
        <f t="shared" si="27"/>
        <v>0.000533</v>
      </c>
    </row>
    <row r="518" spans="1:9" s="21" customFormat="1" ht="12.75">
      <c r="A518" s="8" t="s">
        <v>166</v>
      </c>
      <c r="B518" s="22" t="s">
        <v>4397</v>
      </c>
      <c r="C518" s="23" t="s">
        <v>4398</v>
      </c>
      <c r="D518" s="24">
        <v>2</v>
      </c>
      <c r="E518" s="25">
        <v>1.252</v>
      </c>
      <c r="F518" s="7">
        <v>6</v>
      </c>
      <c r="G518" s="5">
        <f t="shared" si="29"/>
        <v>0.002</v>
      </c>
      <c r="H518" s="5">
        <f t="shared" si="28"/>
        <v>0.001252</v>
      </c>
      <c r="I518" s="5">
        <f t="shared" si="27"/>
        <v>0.000748</v>
      </c>
    </row>
    <row r="519" spans="1:9" s="21" customFormat="1" ht="12.75">
      <c r="A519" s="8" t="s">
        <v>166</v>
      </c>
      <c r="B519" s="22" t="s">
        <v>4606</v>
      </c>
      <c r="C519" s="23" t="s">
        <v>4607</v>
      </c>
      <c r="D519" s="24">
        <v>8.3</v>
      </c>
      <c r="E519" s="29"/>
      <c r="F519" s="7">
        <v>6</v>
      </c>
      <c r="G519" s="5">
        <f t="shared" si="29"/>
        <v>0.0083</v>
      </c>
      <c r="H519" s="5">
        <f t="shared" si="28"/>
        <v>0</v>
      </c>
      <c r="I519" s="5">
        <f t="shared" si="27"/>
        <v>0.0083</v>
      </c>
    </row>
    <row r="520" spans="1:9" s="21" customFormat="1" ht="12.75">
      <c r="A520" s="8" t="s">
        <v>166</v>
      </c>
      <c r="B520" s="22" t="s">
        <v>1977</v>
      </c>
      <c r="C520" s="23" t="s">
        <v>1978</v>
      </c>
      <c r="D520" s="24">
        <v>3.5</v>
      </c>
      <c r="E520" s="25">
        <v>2.55</v>
      </c>
      <c r="F520" s="7">
        <v>6</v>
      </c>
      <c r="G520" s="5">
        <f t="shared" si="29"/>
        <v>0.0035</v>
      </c>
      <c r="H520" s="5">
        <f t="shared" si="28"/>
        <v>0.0025499999999999997</v>
      </c>
      <c r="I520" s="5">
        <f t="shared" si="27"/>
        <v>0.0009500000000000003</v>
      </c>
    </row>
    <row r="521" spans="1:9" s="21" customFormat="1" ht="12.75">
      <c r="A521" s="8" t="s">
        <v>166</v>
      </c>
      <c r="B521" s="22" t="s">
        <v>271</v>
      </c>
      <c r="C521" s="23" t="s">
        <v>272</v>
      </c>
      <c r="D521" s="24">
        <v>1.4</v>
      </c>
      <c r="E521" s="25">
        <v>0.75</v>
      </c>
      <c r="F521" s="7">
        <v>6</v>
      </c>
      <c r="G521" s="5">
        <f t="shared" si="29"/>
        <v>0.0014</v>
      </c>
      <c r="H521" s="5">
        <f t="shared" si="28"/>
        <v>0.00075</v>
      </c>
      <c r="I521" s="5">
        <f t="shared" si="27"/>
        <v>0.00065</v>
      </c>
    </row>
    <row r="522" spans="1:9" ht="12.75">
      <c r="A522" s="8" t="s">
        <v>166</v>
      </c>
      <c r="B522" s="22" t="s">
        <v>273</v>
      </c>
      <c r="C522" s="23" t="s">
        <v>274</v>
      </c>
      <c r="D522" s="24">
        <v>1.5</v>
      </c>
      <c r="E522" s="25">
        <v>0.801</v>
      </c>
      <c r="F522" s="7">
        <v>6</v>
      </c>
      <c r="G522" s="5">
        <f t="shared" si="29"/>
        <v>0.0015</v>
      </c>
      <c r="H522" s="5">
        <f t="shared" si="28"/>
        <v>0.0008010000000000001</v>
      </c>
      <c r="I522" s="5">
        <f t="shared" si="27"/>
        <v>0.000699</v>
      </c>
    </row>
    <row r="523" spans="1:9" ht="12.75">
      <c r="A523" s="8" t="s">
        <v>166</v>
      </c>
      <c r="B523" s="22" t="s">
        <v>3505</v>
      </c>
      <c r="C523" s="23" t="s">
        <v>3506</v>
      </c>
      <c r="D523" s="24">
        <v>3.8</v>
      </c>
      <c r="E523" s="25">
        <v>0.905</v>
      </c>
      <c r="F523" s="7">
        <v>6</v>
      </c>
      <c r="G523" s="5">
        <f t="shared" si="29"/>
        <v>0.0038</v>
      </c>
      <c r="H523" s="5">
        <f t="shared" si="28"/>
        <v>0.000905</v>
      </c>
      <c r="I523" s="5">
        <f aca="true" t="shared" si="30" ref="I523:I579">G523-H523</f>
        <v>0.002895</v>
      </c>
    </row>
    <row r="524" spans="1:9" ht="12.75">
      <c r="A524" s="8" t="s">
        <v>166</v>
      </c>
      <c r="B524" s="22" t="s">
        <v>3507</v>
      </c>
      <c r="C524" s="23" t="s">
        <v>3508</v>
      </c>
      <c r="D524" s="24">
        <v>3.6</v>
      </c>
      <c r="E524" s="25">
        <v>0.352</v>
      </c>
      <c r="F524" s="7">
        <v>6</v>
      </c>
      <c r="G524" s="5">
        <f t="shared" si="29"/>
        <v>0.0036</v>
      </c>
      <c r="H524" s="5">
        <f t="shared" si="28"/>
        <v>0.000352</v>
      </c>
      <c r="I524" s="5">
        <f t="shared" si="30"/>
        <v>0.003248</v>
      </c>
    </row>
    <row r="525" spans="1:9" ht="12.75">
      <c r="A525" s="8" t="s">
        <v>166</v>
      </c>
      <c r="B525" s="22" t="s">
        <v>275</v>
      </c>
      <c r="C525" s="23" t="s">
        <v>276</v>
      </c>
      <c r="D525" s="24">
        <v>7.9</v>
      </c>
      <c r="E525" s="25">
        <v>7.525</v>
      </c>
      <c r="F525" s="7">
        <v>6</v>
      </c>
      <c r="G525" s="5">
        <f t="shared" si="29"/>
        <v>0.0079</v>
      </c>
      <c r="H525" s="5">
        <f t="shared" si="28"/>
        <v>0.0075250000000000004</v>
      </c>
      <c r="I525" s="5">
        <f t="shared" si="30"/>
        <v>0.00037500000000000033</v>
      </c>
    </row>
    <row r="526" spans="1:9" ht="12.75">
      <c r="A526" s="8" t="s">
        <v>166</v>
      </c>
      <c r="B526" s="22" t="s">
        <v>277</v>
      </c>
      <c r="C526" s="23" t="s">
        <v>278</v>
      </c>
      <c r="D526" s="24">
        <v>1.5</v>
      </c>
      <c r="E526" s="25">
        <v>2.322</v>
      </c>
      <c r="F526" s="7">
        <v>6</v>
      </c>
      <c r="G526" s="5">
        <f t="shared" si="29"/>
        <v>0.0015</v>
      </c>
      <c r="H526" s="5">
        <f t="shared" si="28"/>
        <v>0.0023220000000000003</v>
      </c>
      <c r="I526" s="5">
        <f t="shared" si="30"/>
        <v>-0.0008220000000000002</v>
      </c>
    </row>
    <row r="527" spans="1:9" ht="12.75">
      <c r="A527" s="8" t="s">
        <v>166</v>
      </c>
      <c r="B527" s="22" t="s">
        <v>4477</v>
      </c>
      <c r="C527" s="23" t="s">
        <v>4478</v>
      </c>
      <c r="D527" s="24">
        <v>3.6</v>
      </c>
      <c r="E527" s="25">
        <v>0.797</v>
      </c>
      <c r="F527" s="7">
        <v>6</v>
      </c>
      <c r="G527" s="5">
        <f t="shared" si="29"/>
        <v>0.0036</v>
      </c>
      <c r="H527" s="5">
        <f t="shared" si="28"/>
        <v>0.0007970000000000001</v>
      </c>
      <c r="I527" s="5">
        <f t="shared" si="30"/>
        <v>0.002803</v>
      </c>
    </row>
    <row r="528" spans="1:9" ht="22.5">
      <c r="A528" s="8" t="s">
        <v>166</v>
      </c>
      <c r="B528" s="22" t="s">
        <v>279</v>
      </c>
      <c r="C528" s="23" t="s">
        <v>280</v>
      </c>
      <c r="D528" s="24">
        <v>4.8</v>
      </c>
      <c r="E528" s="25">
        <v>2.846</v>
      </c>
      <c r="F528" s="7">
        <v>6</v>
      </c>
      <c r="G528" s="5">
        <f t="shared" si="29"/>
        <v>0.0048</v>
      </c>
      <c r="H528" s="5">
        <f t="shared" si="28"/>
        <v>0.002846</v>
      </c>
      <c r="I528" s="5">
        <f t="shared" si="30"/>
        <v>0.0019539999999999996</v>
      </c>
    </row>
    <row r="529" spans="1:9" ht="12.75">
      <c r="A529" s="8" t="s">
        <v>166</v>
      </c>
      <c r="B529" s="22" t="s">
        <v>281</v>
      </c>
      <c r="C529" s="23" t="s">
        <v>282</v>
      </c>
      <c r="D529" s="24">
        <v>2.9</v>
      </c>
      <c r="E529" s="25">
        <v>0.464</v>
      </c>
      <c r="F529" s="7">
        <v>6</v>
      </c>
      <c r="G529" s="5">
        <f t="shared" si="29"/>
        <v>0.0029</v>
      </c>
      <c r="H529" s="5">
        <f t="shared" si="28"/>
        <v>0.000464</v>
      </c>
      <c r="I529" s="5">
        <f t="shared" si="30"/>
        <v>0.002436</v>
      </c>
    </row>
    <row r="530" spans="1:9" s="21" customFormat="1" ht="12.75">
      <c r="A530" s="8" t="s">
        <v>166</v>
      </c>
      <c r="B530" s="22" t="s">
        <v>283</v>
      </c>
      <c r="C530" s="23" t="s">
        <v>284</v>
      </c>
      <c r="D530" s="24">
        <v>1.4</v>
      </c>
      <c r="E530" s="25">
        <v>0.306</v>
      </c>
      <c r="F530" s="7">
        <v>6</v>
      </c>
      <c r="G530" s="5">
        <f t="shared" si="29"/>
        <v>0.0014</v>
      </c>
      <c r="H530" s="5">
        <f t="shared" si="28"/>
        <v>0.000306</v>
      </c>
      <c r="I530" s="5">
        <f t="shared" si="30"/>
        <v>0.001094</v>
      </c>
    </row>
    <row r="531" spans="1:9" s="21" customFormat="1" ht="12.75">
      <c r="A531" s="8" t="s">
        <v>166</v>
      </c>
      <c r="B531" s="22" t="s">
        <v>1979</v>
      </c>
      <c r="C531" s="23" t="s">
        <v>1980</v>
      </c>
      <c r="D531" s="24">
        <v>1</v>
      </c>
      <c r="E531" s="25">
        <v>0.68</v>
      </c>
      <c r="F531" s="7">
        <v>6</v>
      </c>
      <c r="G531" s="5">
        <f t="shared" si="29"/>
        <v>0.001</v>
      </c>
      <c r="H531" s="5">
        <f t="shared" si="28"/>
        <v>0.00068</v>
      </c>
      <c r="I531" s="5">
        <f t="shared" si="30"/>
        <v>0.00031999999999999997</v>
      </c>
    </row>
    <row r="532" spans="1:9" s="21" customFormat="1" ht="12.75">
      <c r="A532" s="8" t="s">
        <v>166</v>
      </c>
      <c r="B532" s="22" t="s">
        <v>285</v>
      </c>
      <c r="C532" s="23" t="s">
        <v>286</v>
      </c>
      <c r="D532" s="24">
        <v>3.5</v>
      </c>
      <c r="E532" s="25">
        <v>1.143</v>
      </c>
      <c r="F532" s="7">
        <v>6</v>
      </c>
      <c r="G532" s="5">
        <f t="shared" si="29"/>
        <v>0.0035</v>
      </c>
      <c r="H532" s="5">
        <f t="shared" si="28"/>
        <v>0.001143</v>
      </c>
      <c r="I532" s="5">
        <f t="shared" si="30"/>
        <v>0.002357</v>
      </c>
    </row>
    <row r="533" spans="1:9" s="21" customFormat="1" ht="12.75">
      <c r="A533" s="8" t="s">
        <v>166</v>
      </c>
      <c r="B533" s="22" t="s">
        <v>287</v>
      </c>
      <c r="C533" s="23" t="s">
        <v>288</v>
      </c>
      <c r="D533" s="24">
        <v>5.62</v>
      </c>
      <c r="E533" s="25">
        <v>1.291</v>
      </c>
      <c r="F533" s="7">
        <v>6</v>
      </c>
      <c r="G533" s="5">
        <f t="shared" si="29"/>
        <v>0.00562</v>
      </c>
      <c r="H533" s="5">
        <f t="shared" si="28"/>
        <v>0.0012909999999999998</v>
      </c>
      <c r="I533" s="5">
        <f t="shared" si="30"/>
        <v>0.004329</v>
      </c>
    </row>
    <row r="534" spans="1:9" s="21" customFormat="1" ht="12.75">
      <c r="A534" s="8" t="s">
        <v>166</v>
      </c>
      <c r="B534" s="22" t="s">
        <v>1981</v>
      </c>
      <c r="C534" s="23" t="s">
        <v>1982</v>
      </c>
      <c r="D534" s="24">
        <v>5.2</v>
      </c>
      <c r="E534" s="25">
        <v>5.809</v>
      </c>
      <c r="F534" s="7">
        <v>6</v>
      </c>
      <c r="G534" s="5">
        <f t="shared" si="29"/>
        <v>0.0052</v>
      </c>
      <c r="H534" s="5">
        <f t="shared" si="28"/>
        <v>0.005809</v>
      </c>
      <c r="I534" s="5">
        <f t="shared" si="30"/>
        <v>-0.0006090000000000002</v>
      </c>
    </row>
    <row r="535" spans="1:9" s="21" customFormat="1" ht="12.75">
      <c r="A535" s="8" t="s">
        <v>166</v>
      </c>
      <c r="B535" s="22" t="s">
        <v>289</v>
      </c>
      <c r="C535" s="23" t="s">
        <v>290</v>
      </c>
      <c r="D535" s="24">
        <v>4</v>
      </c>
      <c r="E535" s="25">
        <v>3.605</v>
      </c>
      <c r="F535" s="7">
        <v>6</v>
      </c>
      <c r="G535" s="5">
        <f t="shared" si="29"/>
        <v>0.004</v>
      </c>
      <c r="H535" s="5">
        <f aca="true" t="shared" si="31" ref="H535:H589">E535/1000</f>
        <v>0.003605</v>
      </c>
      <c r="I535" s="5">
        <f t="shared" si="30"/>
        <v>0.00039499999999999995</v>
      </c>
    </row>
    <row r="536" spans="1:9" s="21" customFormat="1" ht="12.75">
      <c r="A536" s="8" t="s">
        <v>166</v>
      </c>
      <c r="B536" s="22" t="s">
        <v>291</v>
      </c>
      <c r="C536" s="23" t="s">
        <v>292</v>
      </c>
      <c r="D536" s="24">
        <v>1.6</v>
      </c>
      <c r="E536" s="29"/>
      <c r="F536" s="7">
        <v>6</v>
      </c>
      <c r="G536" s="5">
        <f t="shared" si="29"/>
        <v>0.0016</v>
      </c>
      <c r="H536" s="5">
        <f t="shared" si="31"/>
        <v>0</v>
      </c>
      <c r="I536" s="5">
        <f t="shared" si="30"/>
        <v>0.0016</v>
      </c>
    </row>
    <row r="537" spans="1:9" s="21" customFormat="1" ht="12.75">
      <c r="A537" s="8" t="s">
        <v>166</v>
      </c>
      <c r="B537" s="22" t="s">
        <v>293</v>
      </c>
      <c r="C537" s="23" t="s">
        <v>294</v>
      </c>
      <c r="D537" s="24">
        <v>4</v>
      </c>
      <c r="E537" s="25">
        <v>3.777</v>
      </c>
      <c r="F537" s="7">
        <v>6</v>
      </c>
      <c r="G537" s="5">
        <f t="shared" si="29"/>
        <v>0.004</v>
      </c>
      <c r="H537" s="5">
        <f t="shared" si="31"/>
        <v>0.003777</v>
      </c>
      <c r="I537" s="5">
        <f t="shared" si="30"/>
        <v>0.0002230000000000001</v>
      </c>
    </row>
    <row r="538" spans="1:9" s="21" customFormat="1" ht="12.75">
      <c r="A538" s="8" t="s">
        <v>166</v>
      </c>
      <c r="B538" s="22" t="s">
        <v>1983</v>
      </c>
      <c r="C538" s="23" t="s">
        <v>3509</v>
      </c>
      <c r="D538" s="24">
        <v>2.8</v>
      </c>
      <c r="E538" s="25">
        <v>0.306</v>
      </c>
      <c r="F538" s="7">
        <v>6</v>
      </c>
      <c r="G538" s="5">
        <f t="shared" si="29"/>
        <v>0.0028</v>
      </c>
      <c r="H538" s="5">
        <f t="shared" si="31"/>
        <v>0.000306</v>
      </c>
      <c r="I538" s="5">
        <f t="shared" si="30"/>
        <v>0.002494</v>
      </c>
    </row>
    <row r="539" spans="1:9" s="21" customFormat="1" ht="12.75">
      <c r="A539" s="8" t="s">
        <v>166</v>
      </c>
      <c r="B539" s="22" t="s">
        <v>295</v>
      </c>
      <c r="C539" s="23" t="s">
        <v>296</v>
      </c>
      <c r="D539" s="24">
        <v>1.7</v>
      </c>
      <c r="E539" s="25">
        <v>1.607</v>
      </c>
      <c r="F539" s="7">
        <v>6</v>
      </c>
      <c r="G539" s="5">
        <f t="shared" si="29"/>
        <v>0.0017</v>
      </c>
      <c r="H539" s="5">
        <f t="shared" si="31"/>
        <v>0.001607</v>
      </c>
      <c r="I539" s="5">
        <f t="shared" si="30"/>
        <v>9.299999999999998E-05</v>
      </c>
    </row>
    <row r="540" spans="1:9" s="21" customFormat="1" ht="12.75">
      <c r="A540" s="8" t="s">
        <v>166</v>
      </c>
      <c r="B540" s="22" t="s">
        <v>297</v>
      </c>
      <c r="C540" s="23" t="s">
        <v>298</v>
      </c>
      <c r="D540" s="24">
        <v>1.1</v>
      </c>
      <c r="E540" s="29"/>
      <c r="F540" s="7">
        <v>6</v>
      </c>
      <c r="G540" s="5">
        <f t="shared" si="29"/>
        <v>0.0011</v>
      </c>
      <c r="H540" s="5">
        <f t="shared" si="31"/>
        <v>0</v>
      </c>
      <c r="I540" s="5">
        <f t="shared" si="30"/>
        <v>0.0011</v>
      </c>
    </row>
    <row r="541" spans="1:9" s="21" customFormat="1" ht="12.75">
      <c r="A541" s="8" t="s">
        <v>166</v>
      </c>
      <c r="B541" s="22" t="s">
        <v>3510</v>
      </c>
      <c r="C541" s="23" t="s">
        <v>307</v>
      </c>
      <c r="D541" s="24">
        <v>0.4</v>
      </c>
      <c r="E541" s="25">
        <v>0.203</v>
      </c>
      <c r="F541" s="7">
        <v>7</v>
      </c>
      <c r="G541" s="5">
        <f t="shared" si="29"/>
        <v>0.0004</v>
      </c>
      <c r="H541" s="5">
        <f t="shared" si="31"/>
        <v>0.000203</v>
      </c>
      <c r="I541" s="5">
        <f t="shared" si="30"/>
        <v>0.00019700000000000002</v>
      </c>
    </row>
    <row r="542" spans="1:9" s="21" customFormat="1" ht="33.75">
      <c r="A542" s="8" t="s">
        <v>166</v>
      </c>
      <c r="B542" s="22" t="s">
        <v>4608</v>
      </c>
      <c r="C542" s="23" t="s">
        <v>1984</v>
      </c>
      <c r="D542" s="24">
        <v>1</v>
      </c>
      <c r="E542" s="25">
        <v>0.77</v>
      </c>
      <c r="F542" s="7">
        <v>7</v>
      </c>
      <c r="G542" s="5">
        <f t="shared" si="29"/>
        <v>0.001</v>
      </c>
      <c r="H542" s="5">
        <f t="shared" si="31"/>
        <v>0.0007700000000000001</v>
      </c>
      <c r="I542" s="5">
        <f t="shared" si="30"/>
        <v>0.00022999999999999995</v>
      </c>
    </row>
    <row r="543" spans="1:9" s="21" customFormat="1" ht="12.75">
      <c r="A543" s="8" t="s">
        <v>166</v>
      </c>
      <c r="B543" s="22" t="s">
        <v>3511</v>
      </c>
      <c r="C543" s="23" t="s">
        <v>3512</v>
      </c>
      <c r="D543" s="24">
        <v>1.2</v>
      </c>
      <c r="E543" s="25">
        <v>1.018</v>
      </c>
      <c r="F543" s="7">
        <v>7</v>
      </c>
      <c r="G543" s="5">
        <f t="shared" si="29"/>
        <v>0.0012</v>
      </c>
      <c r="H543" s="5">
        <f t="shared" si="31"/>
        <v>0.001018</v>
      </c>
      <c r="I543" s="5">
        <f t="shared" si="30"/>
        <v>0.00018199999999999987</v>
      </c>
    </row>
    <row r="544" spans="1:9" s="21" customFormat="1" ht="12.75">
      <c r="A544" s="8" t="s">
        <v>166</v>
      </c>
      <c r="B544" s="22" t="s">
        <v>218</v>
      </c>
      <c r="C544" s="23" t="s">
        <v>1986</v>
      </c>
      <c r="D544" s="24">
        <v>0.5</v>
      </c>
      <c r="E544" s="25">
        <v>0.238</v>
      </c>
      <c r="F544" s="7">
        <v>7</v>
      </c>
      <c r="G544" s="5">
        <f t="shared" si="29"/>
        <v>0.0005</v>
      </c>
      <c r="H544" s="5">
        <f t="shared" si="31"/>
        <v>0.00023799999999999998</v>
      </c>
      <c r="I544" s="5">
        <f t="shared" si="30"/>
        <v>0.000262</v>
      </c>
    </row>
    <row r="545" spans="1:9" s="21" customFormat="1" ht="33.75">
      <c r="A545" s="8" t="s">
        <v>166</v>
      </c>
      <c r="B545" s="30" t="s">
        <v>1987</v>
      </c>
      <c r="C545" s="23" t="s">
        <v>1988</v>
      </c>
      <c r="D545" s="24">
        <v>0.3</v>
      </c>
      <c r="E545" s="25">
        <v>0.255</v>
      </c>
      <c r="F545" s="7">
        <v>7</v>
      </c>
      <c r="G545" s="5">
        <f t="shared" si="29"/>
        <v>0.0003</v>
      </c>
      <c r="H545" s="5">
        <f t="shared" si="31"/>
        <v>0.000255</v>
      </c>
      <c r="I545" s="5">
        <f t="shared" si="30"/>
        <v>4.4999999999999955E-05</v>
      </c>
    </row>
    <row r="546" spans="1:9" s="21" customFormat="1" ht="33.75">
      <c r="A546" s="8" t="s">
        <v>166</v>
      </c>
      <c r="B546" s="30" t="s">
        <v>3513</v>
      </c>
      <c r="C546" s="23" t="s">
        <v>3514</v>
      </c>
      <c r="D546" s="24">
        <v>1</v>
      </c>
      <c r="E546" s="25">
        <v>0.358</v>
      </c>
      <c r="F546" s="7">
        <v>7</v>
      </c>
      <c r="G546" s="5">
        <f t="shared" si="29"/>
        <v>0.001</v>
      </c>
      <c r="H546" s="5">
        <f t="shared" si="31"/>
        <v>0.000358</v>
      </c>
      <c r="I546" s="5">
        <f t="shared" si="30"/>
        <v>0.000642</v>
      </c>
    </row>
    <row r="547" spans="1:9" s="21" customFormat="1" ht="12.75">
      <c r="A547" s="8" t="s">
        <v>166</v>
      </c>
      <c r="B547" s="22" t="s">
        <v>3515</v>
      </c>
      <c r="C547" s="23" t="s">
        <v>3516</v>
      </c>
      <c r="D547" s="24">
        <v>0.8</v>
      </c>
      <c r="E547" s="25">
        <v>0.478</v>
      </c>
      <c r="F547" s="7">
        <v>7</v>
      </c>
      <c r="G547" s="5">
        <f t="shared" si="29"/>
        <v>0.0008</v>
      </c>
      <c r="H547" s="5">
        <f t="shared" si="31"/>
        <v>0.00047799999999999996</v>
      </c>
      <c r="I547" s="5">
        <f t="shared" si="30"/>
        <v>0.0003220000000000001</v>
      </c>
    </row>
    <row r="548" spans="1:9" s="21" customFormat="1" ht="12.75">
      <c r="A548" s="8" t="s">
        <v>166</v>
      </c>
      <c r="B548" s="22" t="s">
        <v>3517</v>
      </c>
      <c r="C548" s="23" t="s">
        <v>3484</v>
      </c>
      <c r="D548" s="24">
        <v>0.8</v>
      </c>
      <c r="E548" s="25">
        <v>0.765</v>
      </c>
      <c r="F548" s="7">
        <v>7</v>
      </c>
      <c r="G548" s="5">
        <f t="shared" si="29"/>
        <v>0.0008</v>
      </c>
      <c r="H548" s="5">
        <f t="shared" si="31"/>
        <v>0.0007650000000000001</v>
      </c>
      <c r="I548" s="5">
        <f t="shared" si="30"/>
        <v>3.499999999999998E-05</v>
      </c>
    </row>
    <row r="549" spans="1:9" s="21" customFormat="1" ht="22.5">
      <c r="A549" s="8" t="s">
        <v>166</v>
      </c>
      <c r="B549" s="30" t="s">
        <v>3518</v>
      </c>
      <c r="C549" s="23" t="s">
        <v>3519</v>
      </c>
      <c r="D549" s="24">
        <v>0.4</v>
      </c>
      <c r="E549" s="25">
        <v>0.26</v>
      </c>
      <c r="F549" s="7">
        <v>7</v>
      </c>
      <c r="G549" s="5">
        <f t="shared" si="29"/>
        <v>0.0004</v>
      </c>
      <c r="H549" s="5">
        <f t="shared" si="31"/>
        <v>0.00026000000000000003</v>
      </c>
      <c r="I549" s="5">
        <f t="shared" si="30"/>
        <v>0.00014</v>
      </c>
    </row>
    <row r="550" spans="1:9" s="21" customFormat="1" ht="22.5">
      <c r="A550" s="8" t="s">
        <v>166</v>
      </c>
      <c r="B550" s="30" t="s">
        <v>3520</v>
      </c>
      <c r="C550" s="23" t="s">
        <v>3521</v>
      </c>
      <c r="D550" s="24">
        <v>1</v>
      </c>
      <c r="E550" s="25">
        <v>0.633</v>
      </c>
      <c r="F550" s="7">
        <v>7</v>
      </c>
      <c r="G550" s="5">
        <f aca="true" t="shared" si="32" ref="G550:G605">D550/1000</f>
        <v>0.001</v>
      </c>
      <c r="H550" s="5">
        <f t="shared" si="31"/>
        <v>0.000633</v>
      </c>
      <c r="I550" s="5">
        <f t="shared" si="30"/>
        <v>0.00036700000000000003</v>
      </c>
    </row>
    <row r="551" spans="1:9" s="21" customFormat="1" ht="12.75">
      <c r="A551" s="8" t="s">
        <v>166</v>
      </c>
      <c r="B551" s="22" t="s">
        <v>1989</v>
      </c>
      <c r="C551" s="23" t="s">
        <v>1990</v>
      </c>
      <c r="D551" s="24">
        <v>0.9</v>
      </c>
      <c r="E551" s="25">
        <v>0.755</v>
      </c>
      <c r="F551" s="7">
        <v>7</v>
      </c>
      <c r="G551" s="5">
        <f t="shared" si="32"/>
        <v>0.0009</v>
      </c>
      <c r="H551" s="5">
        <f t="shared" si="31"/>
        <v>0.000755</v>
      </c>
      <c r="I551" s="5">
        <f t="shared" si="30"/>
        <v>0.00014499999999999995</v>
      </c>
    </row>
    <row r="552" spans="1:9" s="21" customFormat="1" ht="12.75">
      <c r="A552" s="8" t="s">
        <v>166</v>
      </c>
      <c r="B552" s="22" t="s">
        <v>299</v>
      </c>
      <c r="C552" s="23" t="s">
        <v>300</v>
      </c>
      <c r="D552" s="24">
        <v>0.8</v>
      </c>
      <c r="E552" s="25">
        <v>0.411</v>
      </c>
      <c r="F552" s="7">
        <v>7</v>
      </c>
      <c r="G552" s="5">
        <f t="shared" si="32"/>
        <v>0.0008</v>
      </c>
      <c r="H552" s="5">
        <f t="shared" si="31"/>
        <v>0.00041099999999999996</v>
      </c>
      <c r="I552" s="5">
        <f t="shared" si="30"/>
        <v>0.0003890000000000001</v>
      </c>
    </row>
    <row r="553" spans="1:9" s="21" customFormat="1" ht="12.75">
      <c r="A553" s="8" t="s">
        <v>166</v>
      </c>
      <c r="B553" s="22" t="s">
        <v>1991</v>
      </c>
      <c r="C553" s="23" t="s">
        <v>1992</v>
      </c>
      <c r="D553" s="24">
        <v>0.4</v>
      </c>
      <c r="E553" s="25">
        <v>0.291</v>
      </c>
      <c r="F553" s="7">
        <v>7</v>
      </c>
      <c r="G553" s="5">
        <f t="shared" si="32"/>
        <v>0.0004</v>
      </c>
      <c r="H553" s="5">
        <f t="shared" si="31"/>
        <v>0.00029099999999999997</v>
      </c>
      <c r="I553" s="5">
        <f t="shared" si="30"/>
        <v>0.00010900000000000005</v>
      </c>
    </row>
    <row r="554" spans="1:9" s="21" customFormat="1" ht="12.75">
      <c r="A554" s="8" t="s">
        <v>166</v>
      </c>
      <c r="B554" s="22" t="s">
        <v>1993</v>
      </c>
      <c r="C554" s="23" t="s">
        <v>1994</v>
      </c>
      <c r="D554" s="24">
        <v>0.8</v>
      </c>
      <c r="E554" s="25">
        <v>0.478</v>
      </c>
      <c r="F554" s="7">
        <v>7</v>
      </c>
      <c r="G554" s="5">
        <f t="shared" si="32"/>
        <v>0.0008</v>
      </c>
      <c r="H554" s="5">
        <f t="shared" si="31"/>
        <v>0.00047799999999999996</v>
      </c>
      <c r="I554" s="5">
        <f t="shared" si="30"/>
        <v>0.0003220000000000001</v>
      </c>
    </row>
    <row r="555" spans="1:9" s="21" customFormat="1" ht="12.75">
      <c r="A555" s="8" t="s">
        <v>166</v>
      </c>
      <c r="B555" s="22" t="s">
        <v>3526</v>
      </c>
      <c r="C555" s="23" t="s">
        <v>3527</v>
      </c>
      <c r="D555" s="24">
        <v>1</v>
      </c>
      <c r="E555" s="25">
        <v>0.247</v>
      </c>
      <c r="F555" s="7">
        <v>7</v>
      </c>
      <c r="G555" s="5">
        <f t="shared" si="32"/>
        <v>0.001</v>
      </c>
      <c r="H555" s="5">
        <f t="shared" si="31"/>
        <v>0.000247</v>
      </c>
      <c r="I555" s="5">
        <f t="shared" si="30"/>
        <v>0.000753</v>
      </c>
    </row>
    <row r="556" spans="1:9" s="21" customFormat="1" ht="12.75">
      <c r="A556" s="8" t="s">
        <v>166</v>
      </c>
      <c r="B556" s="22" t="s">
        <v>3528</v>
      </c>
      <c r="C556" s="23" t="s">
        <v>3529</v>
      </c>
      <c r="D556" s="24">
        <v>1</v>
      </c>
      <c r="E556" s="25">
        <v>0.624</v>
      </c>
      <c r="F556" s="7">
        <v>7</v>
      </c>
      <c r="G556" s="5">
        <f t="shared" si="32"/>
        <v>0.001</v>
      </c>
      <c r="H556" s="5">
        <f t="shared" si="31"/>
        <v>0.000624</v>
      </c>
      <c r="I556" s="5">
        <f t="shared" si="30"/>
        <v>0.00037600000000000003</v>
      </c>
    </row>
    <row r="557" spans="1:9" s="21" customFormat="1" ht="12.75">
      <c r="A557" s="8" t="s">
        <v>166</v>
      </c>
      <c r="B557" s="22" t="s">
        <v>1995</v>
      </c>
      <c r="C557" s="23" t="s">
        <v>1996</v>
      </c>
      <c r="D557" s="24">
        <v>1</v>
      </c>
      <c r="E557" s="25">
        <v>1.362</v>
      </c>
      <c r="F557" s="7">
        <v>7</v>
      </c>
      <c r="G557" s="5">
        <f t="shared" si="32"/>
        <v>0.001</v>
      </c>
      <c r="H557" s="5">
        <f t="shared" si="31"/>
        <v>0.0013620000000000001</v>
      </c>
      <c r="I557" s="5">
        <f t="shared" si="30"/>
        <v>-0.0003620000000000001</v>
      </c>
    </row>
    <row r="558" spans="1:9" s="21" customFormat="1" ht="12.75">
      <c r="A558" s="8" t="s">
        <v>166</v>
      </c>
      <c r="B558" s="22" t="s">
        <v>305</v>
      </c>
      <c r="C558" s="23" t="s">
        <v>306</v>
      </c>
      <c r="D558" s="24">
        <v>0.8</v>
      </c>
      <c r="E558" s="25">
        <v>0.8</v>
      </c>
      <c r="F558" s="7">
        <v>7</v>
      </c>
      <c r="G558" s="5">
        <f t="shared" si="32"/>
        <v>0.0008</v>
      </c>
      <c r="H558" s="5">
        <f t="shared" si="31"/>
        <v>0.0008</v>
      </c>
      <c r="I558" s="5">
        <f t="shared" si="30"/>
        <v>0</v>
      </c>
    </row>
    <row r="559" spans="1:9" s="21" customFormat="1" ht="33.75">
      <c r="A559" s="8" t="s">
        <v>166</v>
      </c>
      <c r="B559" s="30" t="s">
        <v>301</v>
      </c>
      <c r="C559" s="23" t="s">
        <v>302</v>
      </c>
      <c r="D559" s="24">
        <v>1</v>
      </c>
      <c r="E559" s="25">
        <v>0.414</v>
      </c>
      <c r="F559" s="7">
        <v>7</v>
      </c>
      <c r="G559" s="5">
        <f t="shared" si="32"/>
        <v>0.001</v>
      </c>
      <c r="H559" s="5">
        <f t="shared" si="31"/>
        <v>0.000414</v>
      </c>
      <c r="I559" s="5">
        <f t="shared" si="30"/>
        <v>0.000586</v>
      </c>
    </row>
    <row r="560" spans="1:9" s="21" customFormat="1" ht="33.75">
      <c r="A560" s="8" t="s">
        <v>166</v>
      </c>
      <c r="B560" s="30" t="s">
        <v>303</v>
      </c>
      <c r="C560" s="23" t="s">
        <v>304</v>
      </c>
      <c r="D560" s="24">
        <v>0.8</v>
      </c>
      <c r="E560" s="25">
        <v>0.314</v>
      </c>
      <c r="F560" s="7">
        <v>7</v>
      </c>
      <c r="G560" s="5">
        <f t="shared" si="32"/>
        <v>0.0008</v>
      </c>
      <c r="H560" s="5">
        <f t="shared" si="31"/>
        <v>0.000314</v>
      </c>
      <c r="I560" s="5">
        <f t="shared" si="30"/>
        <v>0.00048600000000000005</v>
      </c>
    </row>
    <row r="561" spans="1:9" s="21" customFormat="1" ht="12.75">
      <c r="A561" s="8" t="s">
        <v>166</v>
      </c>
      <c r="B561" s="22" t="s">
        <v>1997</v>
      </c>
      <c r="C561" s="23" t="s">
        <v>1998</v>
      </c>
      <c r="D561" s="24">
        <v>0.3</v>
      </c>
      <c r="E561" s="25">
        <v>0.2</v>
      </c>
      <c r="F561" s="7">
        <v>7</v>
      </c>
      <c r="G561" s="5">
        <f t="shared" si="32"/>
        <v>0.0003</v>
      </c>
      <c r="H561" s="5">
        <f t="shared" si="31"/>
        <v>0.0002</v>
      </c>
      <c r="I561" s="5">
        <f t="shared" si="30"/>
        <v>9.999999999999996E-05</v>
      </c>
    </row>
    <row r="562" spans="1:9" s="21" customFormat="1" ht="22.5">
      <c r="A562" s="8" t="s">
        <v>166</v>
      </c>
      <c r="B562" s="30" t="s">
        <v>1999</v>
      </c>
      <c r="C562" s="23" t="s">
        <v>2000</v>
      </c>
      <c r="D562" s="24">
        <v>1</v>
      </c>
      <c r="E562" s="25">
        <v>0.671</v>
      </c>
      <c r="F562" s="7">
        <v>7</v>
      </c>
      <c r="G562" s="5">
        <f t="shared" si="32"/>
        <v>0.001</v>
      </c>
      <c r="H562" s="5">
        <f t="shared" si="31"/>
        <v>0.000671</v>
      </c>
      <c r="I562" s="5">
        <f t="shared" si="30"/>
        <v>0.000329</v>
      </c>
    </row>
    <row r="563" spans="1:9" s="21" customFormat="1" ht="22.5">
      <c r="A563" s="8" t="s">
        <v>166</v>
      </c>
      <c r="B563" s="30" t="s">
        <v>2001</v>
      </c>
      <c r="C563" s="23" t="s">
        <v>2002</v>
      </c>
      <c r="D563" s="24">
        <v>0.4</v>
      </c>
      <c r="E563" s="25">
        <v>0.376</v>
      </c>
      <c r="F563" s="7">
        <v>7</v>
      </c>
      <c r="G563" s="5">
        <f t="shared" si="32"/>
        <v>0.0004</v>
      </c>
      <c r="H563" s="5">
        <f t="shared" si="31"/>
        <v>0.000376</v>
      </c>
      <c r="I563" s="5">
        <f t="shared" si="30"/>
        <v>2.400000000000004E-05</v>
      </c>
    </row>
    <row r="564" spans="1:9" s="21" customFormat="1" ht="22.5">
      <c r="A564" s="8" t="s">
        <v>166</v>
      </c>
      <c r="B564" s="30" t="s">
        <v>2003</v>
      </c>
      <c r="C564" s="23" t="s">
        <v>307</v>
      </c>
      <c r="D564" s="24">
        <v>0.3</v>
      </c>
      <c r="E564" s="25">
        <v>0.204</v>
      </c>
      <c r="F564" s="7">
        <v>7</v>
      </c>
      <c r="G564" s="5">
        <f t="shared" si="32"/>
        <v>0.0003</v>
      </c>
      <c r="H564" s="5">
        <f t="shared" si="31"/>
        <v>0.000204</v>
      </c>
      <c r="I564" s="5">
        <f t="shared" si="30"/>
        <v>9.599999999999998E-05</v>
      </c>
    </row>
    <row r="565" spans="1:9" s="21" customFormat="1" ht="22.5">
      <c r="A565" s="8" t="s">
        <v>166</v>
      </c>
      <c r="B565" s="22" t="s">
        <v>2004</v>
      </c>
      <c r="C565" s="23" t="s">
        <v>2005</v>
      </c>
      <c r="D565" s="24">
        <v>0.68</v>
      </c>
      <c r="E565" s="25">
        <v>0.677</v>
      </c>
      <c r="F565" s="7">
        <v>7</v>
      </c>
      <c r="G565" s="5">
        <f t="shared" si="32"/>
        <v>0.00068</v>
      </c>
      <c r="H565" s="5">
        <f t="shared" si="31"/>
        <v>0.0006770000000000001</v>
      </c>
      <c r="I565" s="5">
        <f t="shared" si="30"/>
        <v>2.9999999999999645E-06</v>
      </c>
    </row>
    <row r="566" spans="1:9" s="21" customFormat="1" ht="12.75">
      <c r="A566" s="8" t="s">
        <v>166</v>
      </c>
      <c r="B566" s="22" t="s">
        <v>308</v>
      </c>
      <c r="C566" s="23" t="s">
        <v>309</v>
      </c>
      <c r="D566" s="24">
        <v>0.5</v>
      </c>
      <c r="E566" s="25">
        <v>0.5</v>
      </c>
      <c r="F566" s="7">
        <v>7</v>
      </c>
      <c r="G566" s="5">
        <f t="shared" si="32"/>
        <v>0.0005</v>
      </c>
      <c r="H566" s="5">
        <f t="shared" si="31"/>
        <v>0.0005</v>
      </c>
      <c r="I566" s="5">
        <f t="shared" si="30"/>
        <v>0</v>
      </c>
    </row>
    <row r="567" spans="1:9" s="21" customFormat="1" ht="12.75">
      <c r="A567" s="8" t="s">
        <v>166</v>
      </c>
      <c r="B567" s="22" t="s">
        <v>4601</v>
      </c>
      <c r="C567" s="23" t="s">
        <v>3530</v>
      </c>
      <c r="D567" s="24">
        <v>0.8</v>
      </c>
      <c r="E567" s="25">
        <v>0.404</v>
      </c>
      <c r="F567" s="7">
        <v>7</v>
      </c>
      <c r="G567" s="5">
        <f t="shared" si="32"/>
        <v>0.0008</v>
      </c>
      <c r="H567" s="5">
        <f t="shared" si="31"/>
        <v>0.000404</v>
      </c>
      <c r="I567" s="5">
        <f t="shared" si="30"/>
        <v>0.00039600000000000003</v>
      </c>
    </row>
    <row r="568" spans="1:9" s="21" customFormat="1" ht="12.75">
      <c r="A568" s="8" t="s">
        <v>166</v>
      </c>
      <c r="B568" s="22" t="s">
        <v>3531</v>
      </c>
      <c r="C568" s="23" t="s">
        <v>3532</v>
      </c>
      <c r="D568" s="24">
        <v>0.8</v>
      </c>
      <c r="E568" s="25">
        <v>0.396</v>
      </c>
      <c r="F568" s="7">
        <v>7</v>
      </c>
      <c r="G568" s="5">
        <f t="shared" si="32"/>
        <v>0.0008</v>
      </c>
      <c r="H568" s="5">
        <f t="shared" si="31"/>
        <v>0.00039600000000000003</v>
      </c>
      <c r="I568" s="5">
        <f t="shared" si="30"/>
        <v>0.000404</v>
      </c>
    </row>
    <row r="569" spans="1:9" s="21" customFormat="1" ht="22.5">
      <c r="A569" s="8" t="s">
        <v>166</v>
      </c>
      <c r="B569" s="30" t="s">
        <v>2006</v>
      </c>
      <c r="C569" s="23" t="s">
        <v>2007</v>
      </c>
      <c r="D569" s="24">
        <v>1</v>
      </c>
      <c r="E569" s="25">
        <v>0.832</v>
      </c>
      <c r="F569" s="7">
        <v>7</v>
      </c>
      <c r="G569" s="5">
        <f t="shared" si="32"/>
        <v>0.001</v>
      </c>
      <c r="H569" s="5">
        <f t="shared" si="31"/>
        <v>0.000832</v>
      </c>
      <c r="I569" s="5">
        <f t="shared" si="30"/>
        <v>0.00016800000000000007</v>
      </c>
    </row>
    <row r="570" spans="1:9" s="21" customFormat="1" ht="22.5">
      <c r="A570" s="8" t="s">
        <v>166</v>
      </c>
      <c r="B570" s="30" t="s">
        <v>2008</v>
      </c>
      <c r="C570" s="23" t="s">
        <v>2009</v>
      </c>
      <c r="D570" s="24">
        <v>0.7</v>
      </c>
      <c r="E570" s="29"/>
      <c r="F570" s="7">
        <v>7</v>
      </c>
      <c r="G570" s="5">
        <f t="shared" si="32"/>
        <v>0.0007</v>
      </c>
      <c r="H570" s="5">
        <f t="shared" si="31"/>
        <v>0</v>
      </c>
      <c r="I570" s="5">
        <f t="shared" si="30"/>
        <v>0.0007</v>
      </c>
    </row>
    <row r="571" spans="1:9" s="21" customFormat="1" ht="22.5">
      <c r="A571" s="8" t="s">
        <v>166</v>
      </c>
      <c r="B571" s="30" t="s">
        <v>2010</v>
      </c>
      <c r="C571" s="23" t="s">
        <v>2011</v>
      </c>
      <c r="D571" s="24">
        <v>0.8</v>
      </c>
      <c r="E571" s="25">
        <v>0.359</v>
      </c>
      <c r="F571" s="7">
        <v>7</v>
      </c>
      <c r="G571" s="5">
        <f t="shared" si="32"/>
        <v>0.0008</v>
      </c>
      <c r="H571" s="5">
        <f t="shared" si="31"/>
        <v>0.000359</v>
      </c>
      <c r="I571" s="5">
        <f t="shared" si="30"/>
        <v>0.00044100000000000004</v>
      </c>
    </row>
    <row r="572" spans="1:9" s="21" customFormat="1" ht="22.5">
      <c r="A572" s="8" t="s">
        <v>166</v>
      </c>
      <c r="B572" s="30" t="s">
        <v>2012</v>
      </c>
      <c r="C572" s="23" t="s">
        <v>2013</v>
      </c>
      <c r="D572" s="24">
        <v>1</v>
      </c>
      <c r="E572" s="25">
        <v>0.412</v>
      </c>
      <c r="F572" s="7">
        <v>7</v>
      </c>
      <c r="G572" s="5">
        <f t="shared" si="32"/>
        <v>0.001</v>
      </c>
      <c r="H572" s="5">
        <f t="shared" si="31"/>
        <v>0.000412</v>
      </c>
      <c r="I572" s="5">
        <f t="shared" si="30"/>
        <v>0.000588</v>
      </c>
    </row>
    <row r="573" spans="1:9" s="21" customFormat="1" ht="12.75">
      <c r="A573" s="8" t="s">
        <v>166</v>
      </c>
      <c r="B573" s="22" t="s">
        <v>3533</v>
      </c>
      <c r="C573" s="23" t="s">
        <v>3534</v>
      </c>
      <c r="D573" s="24">
        <v>0.35</v>
      </c>
      <c r="E573" s="25">
        <v>0.361</v>
      </c>
      <c r="F573" s="7">
        <v>7</v>
      </c>
      <c r="G573" s="5">
        <f t="shared" si="32"/>
        <v>0.00035</v>
      </c>
      <c r="H573" s="5">
        <f t="shared" si="31"/>
        <v>0.000361</v>
      </c>
      <c r="I573" s="5">
        <f t="shared" si="30"/>
        <v>-1.0999999999999996E-05</v>
      </c>
    </row>
    <row r="574" spans="1:9" s="21" customFormat="1" ht="12.75">
      <c r="A574" s="8" t="s">
        <v>166</v>
      </c>
      <c r="B574" s="22" t="s">
        <v>3535</v>
      </c>
      <c r="C574" s="23" t="s">
        <v>3536</v>
      </c>
      <c r="D574" s="24">
        <v>1.2</v>
      </c>
      <c r="E574" s="25">
        <v>1.2</v>
      </c>
      <c r="F574" s="7">
        <v>7</v>
      </c>
      <c r="G574" s="5">
        <f t="shared" si="32"/>
        <v>0.0012</v>
      </c>
      <c r="H574" s="5">
        <f t="shared" si="31"/>
        <v>0.0012</v>
      </c>
      <c r="I574" s="5">
        <f t="shared" si="30"/>
        <v>0</v>
      </c>
    </row>
    <row r="575" spans="1:9" s="21" customFormat="1" ht="12.75">
      <c r="A575" s="8" t="s">
        <v>166</v>
      </c>
      <c r="B575" s="22" t="s">
        <v>1571</v>
      </c>
      <c r="C575" s="23" t="s">
        <v>1572</v>
      </c>
      <c r="D575" s="24">
        <v>1</v>
      </c>
      <c r="E575" s="25">
        <v>1.283</v>
      </c>
      <c r="F575" s="7">
        <v>7</v>
      </c>
      <c r="G575" s="5">
        <f t="shared" si="32"/>
        <v>0.001</v>
      </c>
      <c r="H575" s="5">
        <f t="shared" si="31"/>
        <v>0.0012829999999999999</v>
      </c>
      <c r="I575" s="5">
        <f t="shared" si="30"/>
        <v>-0.00028299999999999983</v>
      </c>
    </row>
    <row r="576" spans="1:9" s="21" customFormat="1" ht="12.75">
      <c r="A576" s="8" t="s">
        <v>166</v>
      </c>
      <c r="B576" s="22" t="s">
        <v>1653</v>
      </c>
      <c r="C576" s="23" t="s">
        <v>3537</v>
      </c>
      <c r="D576" s="24">
        <v>1.2</v>
      </c>
      <c r="E576" s="25">
        <v>1.172</v>
      </c>
      <c r="F576" s="7">
        <v>7</v>
      </c>
      <c r="G576" s="5">
        <f t="shared" si="32"/>
        <v>0.0012</v>
      </c>
      <c r="H576" s="5">
        <f t="shared" si="31"/>
        <v>0.0011719999999999999</v>
      </c>
      <c r="I576" s="5">
        <f t="shared" si="30"/>
        <v>2.800000000000003E-05</v>
      </c>
    </row>
    <row r="577" spans="1:9" s="21" customFormat="1" ht="33.75">
      <c r="A577" s="8" t="s">
        <v>166</v>
      </c>
      <c r="B577" s="30" t="s">
        <v>3522</v>
      </c>
      <c r="C577" s="23" t="s">
        <v>3523</v>
      </c>
      <c r="D577" s="24">
        <v>0.65</v>
      </c>
      <c r="E577" s="25">
        <v>0.511</v>
      </c>
      <c r="F577" s="7">
        <v>7</v>
      </c>
      <c r="G577" s="5">
        <f t="shared" si="32"/>
        <v>0.00065</v>
      </c>
      <c r="H577" s="5">
        <f t="shared" si="31"/>
        <v>0.0005110000000000001</v>
      </c>
      <c r="I577" s="5">
        <f t="shared" si="30"/>
        <v>0.0001389999999999999</v>
      </c>
    </row>
    <row r="578" spans="1:9" s="21" customFormat="1" ht="33.75">
      <c r="A578" s="8" t="s">
        <v>166</v>
      </c>
      <c r="B578" s="30" t="s">
        <v>3524</v>
      </c>
      <c r="C578" s="23" t="s">
        <v>3525</v>
      </c>
      <c r="D578" s="24">
        <v>0.65</v>
      </c>
      <c r="E578" s="25">
        <v>0.839</v>
      </c>
      <c r="F578" s="7">
        <v>7</v>
      </c>
      <c r="G578" s="5">
        <f t="shared" si="32"/>
        <v>0.00065</v>
      </c>
      <c r="H578" s="5">
        <f t="shared" si="31"/>
        <v>0.000839</v>
      </c>
      <c r="I578" s="5">
        <f t="shared" si="30"/>
        <v>-0.00018900000000000004</v>
      </c>
    </row>
    <row r="579" spans="1:9" s="21" customFormat="1" ht="12.75">
      <c r="A579" s="8" t="s">
        <v>166</v>
      </c>
      <c r="B579" s="22" t="s">
        <v>2014</v>
      </c>
      <c r="C579" s="23" t="s">
        <v>2015</v>
      </c>
      <c r="D579" s="24">
        <v>0.5</v>
      </c>
      <c r="E579" s="25">
        <v>0.385</v>
      </c>
      <c r="F579" s="7">
        <v>7</v>
      </c>
      <c r="G579" s="5">
        <f t="shared" si="32"/>
        <v>0.0005</v>
      </c>
      <c r="H579" s="5">
        <f t="shared" si="31"/>
        <v>0.00038500000000000003</v>
      </c>
      <c r="I579" s="5">
        <f t="shared" si="30"/>
        <v>0.00011499999999999998</v>
      </c>
    </row>
    <row r="580" spans="1:9" s="21" customFormat="1" ht="12.75">
      <c r="A580" s="8" t="s">
        <v>166</v>
      </c>
      <c r="B580" s="22" t="s">
        <v>3538</v>
      </c>
      <c r="C580" s="23" t="s">
        <v>3539</v>
      </c>
      <c r="D580" s="24">
        <v>0.5</v>
      </c>
      <c r="E580" s="25">
        <v>0.5</v>
      </c>
      <c r="F580" s="7">
        <v>7</v>
      </c>
      <c r="G580" s="5">
        <f t="shared" si="32"/>
        <v>0.0005</v>
      </c>
      <c r="H580" s="5">
        <f t="shared" si="31"/>
        <v>0.0005</v>
      </c>
      <c r="I580" s="5">
        <f aca="true" t="shared" si="33" ref="I580:I615">G580-H580</f>
        <v>0</v>
      </c>
    </row>
    <row r="581" spans="1:9" s="21" customFormat="1" ht="12.75">
      <c r="A581" s="8" t="s">
        <v>166</v>
      </c>
      <c r="B581" s="22" t="s">
        <v>3540</v>
      </c>
      <c r="C581" s="23" t="s">
        <v>3541</v>
      </c>
      <c r="D581" s="24">
        <v>0.4</v>
      </c>
      <c r="E581" s="25">
        <v>0.22</v>
      </c>
      <c r="F581" s="7">
        <v>7</v>
      </c>
      <c r="G581" s="5">
        <f t="shared" si="32"/>
        <v>0.0004</v>
      </c>
      <c r="H581" s="5">
        <f t="shared" si="31"/>
        <v>0.00022</v>
      </c>
      <c r="I581" s="5">
        <f t="shared" si="33"/>
        <v>0.00018</v>
      </c>
    </row>
    <row r="582" spans="1:9" s="21" customFormat="1" ht="12.75">
      <c r="A582" s="8" t="s">
        <v>166</v>
      </c>
      <c r="B582" s="22" t="s">
        <v>2016</v>
      </c>
      <c r="C582" s="23" t="s">
        <v>1985</v>
      </c>
      <c r="D582" s="24">
        <v>1</v>
      </c>
      <c r="E582" s="25">
        <v>1</v>
      </c>
      <c r="F582" s="7">
        <v>7</v>
      </c>
      <c r="G582" s="5">
        <f t="shared" si="32"/>
        <v>0.001</v>
      </c>
      <c r="H582" s="5">
        <f t="shared" si="31"/>
        <v>0.001</v>
      </c>
      <c r="I582" s="5">
        <f t="shared" si="33"/>
        <v>0</v>
      </c>
    </row>
    <row r="583" spans="1:9" s="21" customFormat="1" ht="12.75">
      <c r="A583" s="8" t="s">
        <v>166</v>
      </c>
      <c r="B583" s="22" t="s">
        <v>3542</v>
      </c>
      <c r="C583" s="23" t="s">
        <v>3543</v>
      </c>
      <c r="D583" s="24">
        <v>0.4</v>
      </c>
      <c r="E583" s="25">
        <v>0.318</v>
      </c>
      <c r="F583" s="7">
        <v>7</v>
      </c>
      <c r="G583" s="5">
        <f t="shared" si="32"/>
        <v>0.0004</v>
      </c>
      <c r="H583" s="5">
        <f t="shared" si="31"/>
        <v>0.00031800000000000003</v>
      </c>
      <c r="I583" s="5">
        <f t="shared" si="33"/>
        <v>8.199999999999999E-05</v>
      </c>
    </row>
    <row r="584" spans="1:9" s="21" customFormat="1" ht="22.5">
      <c r="A584" s="8" t="s">
        <v>166</v>
      </c>
      <c r="B584" s="30" t="s">
        <v>3544</v>
      </c>
      <c r="C584" s="23" t="s">
        <v>3545</v>
      </c>
      <c r="D584" s="24">
        <v>0.8</v>
      </c>
      <c r="E584" s="25">
        <v>0.387</v>
      </c>
      <c r="F584" s="7">
        <v>7</v>
      </c>
      <c r="G584" s="5">
        <f t="shared" si="32"/>
        <v>0.0008</v>
      </c>
      <c r="H584" s="5">
        <f t="shared" si="31"/>
        <v>0.00038700000000000003</v>
      </c>
      <c r="I584" s="5">
        <f t="shared" si="33"/>
        <v>0.000413</v>
      </c>
    </row>
    <row r="585" spans="1:9" ht="22.5">
      <c r="A585" s="8" t="s">
        <v>166</v>
      </c>
      <c r="B585" s="30" t="s">
        <v>3546</v>
      </c>
      <c r="C585" s="23" t="s">
        <v>3547</v>
      </c>
      <c r="D585" s="24">
        <v>0.7</v>
      </c>
      <c r="E585" s="25">
        <v>0.787</v>
      </c>
      <c r="F585" s="7">
        <v>7</v>
      </c>
      <c r="G585" s="5">
        <f t="shared" si="32"/>
        <v>0.0007</v>
      </c>
      <c r="H585" s="5">
        <f t="shared" si="31"/>
        <v>0.000787</v>
      </c>
      <c r="I585" s="5">
        <f t="shared" si="33"/>
        <v>-8.700000000000005E-05</v>
      </c>
    </row>
    <row r="586" spans="1:9" ht="12.75">
      <c r="A586" s="8" t="s">
        <v>166</v>
      </c>
      <c r="B586" s="22" t="s">
        <v>3548</v>
      </c>
      <c r="C586" s="23" t="s">
        <v>3549</v>
      </c>
      <c r="D586" s="24">
        <v>1.5</v>
      </c>
      <c r="E586" s="29"/>
      <c r="F586" s="7">
        <v>7</v>
      </c>
      <c r="G586" s="5">
        <f t="shared" si="32"/>
        <v>0.0015</v>
      </c>
      <c r="H586" s="5">
        <f t="shared" si="31"/>
        <v>0</v>
      </c>
      <c r="I586" s="5">
        <f t="shared" si="33"/>
        <v>0.0015</v>
      </c>
    </row>
    <row r="587" spans="1:9" ht="12.75">
      <c r="A587" s="8" t="s">
        <v>166</v>
      </c>
      <c r="B587" s="22" t="s">
        <v>3550</v>
      </c>
      <c r="C587" s="23" t="s">
        <v>3551</v>
      </c>
      <c r="D587" s="24">
        <v>0.55</v>
      </c>
      <c r="E587" s="25">
        <v>0.51</v>
      </c>
      <c r="F587" s="7">
        <v>7</v>
      </c>
      <c r="G587" s="5">
        <f t="shared" si="32"/>
        <v>0.00055</v>
      </c>
      <c r="H587" s="5">
        <f t="shared" si="31"/>
        <v>0.00051</v>
      </c>
      <c r="I587" s="5">
        <f t="shared" si="33"/>
        <v>3.9999999999999996E-05</v>
      </c>
    </row>
    <row r="588" spans="1:9" ht="12.75">
      <c r="A588" s="8" t="s">
        <v>166</v>
      </c>
      <c r="B588" s="22" t="s">
        <v>310</v>
      </c>
      <c r="C588" s="23" t="s">
        <v>307</v>
      </c>
      <c r="D588" s="24">
        <v>0.6</v>
      </c>
      <c r="E588" s="25">
        <v>0.641</v>
      </c>
      <c r="F588" s="7">
        <v>7</v>
      </c>
      <c r="G588" s="5">
        <f t="shared" si="32"/>
        <v>0.0006</v>
      </c>
      <c r="H588" s="5">
        <f t="shared" si="31"/>
        <v>0.000641</v>
      </c>
      <c r="I588" s="5">
        <f t="shared" si="33"/>
        <v>-4.100000000000002E-05</v>
      </c>
    </row>
    <row r="589" spans="1:9" ht="22.5">
      <c r="A589" s="8" t="s">
        <v>166</v>
      </c>
      <c r="B589" s="30" t="s">
        <v>2017</v>
      </c>
      <c r="C589" s="23" t="s">
        <v>2018</v>
      </c>
      <c r="D589" s="24">
        <v>1</v>
      </c>
      <c r="E589" s="25">
        <v>0.831</v>
      </c>
      <c r="F589" s="7">
        <v>7</v>
      </c>
      <c r="G589" s="5">
        <f t="shared" si="32"/>
        <v>0.001</v>
      </c>
      <c r="H589" s="5">
        <f t="shared" si="31"/>
        <v>0.0008309999999999999</v>
      </c>
      <c r="I589" s="5">
        <f t="shared" si="33"/>
        <v>0.0001690000000000001</v>
      </c>
    </row>
    <row r="590" spans="1:9" ht="22.5">
      <c r="A590" s="8" t="s">
        <v>166</v>
      </c>
      <c r="B590" s="30" t="s">
        <v>3552</v>
      </c>
      <c r="C590" s="23" t="s">
        <v>3553</v>
      </c>
      <c r="D590" s="24">
        <v>0.4</v>
      </c>
      <c r="E590" s="29"/>
      <c r="F590" s="7">
        <v>7</v>
      </c>
      <c r="G590" s="5">
        <f t="shared" si="32"/>
        <v>0.0004</v>
      </c>
      <c r="H590" s="5">
        <f aca="true" t="shared" si="34" ref="H590:H615">E590/1000</f>
        <v>0</v>
      </c>
      <c r="I590" s="5">
        <f t="shared" si="33"/>
        <v>0.0004</v>
      </c>
    </row>
    <row r="591" spans="1:9" ht="12.75">
      <c r="A591" s="8" t="s">
        <v>166</v>
      </c>
      <c r="B591" s="22" t="s">
        <v>3554</v>
      </c>
      <c r="C591" s="23" t="s">
        <v>3555</v>
      </c>
      <c r="D591" s="24">
        <v>0.4</v>
      </c>
      <c r="E591" s="25">
        <v>0.233</v>
      </c>
      <c r="F591" s="7">
        <v>7</v>
      </c>
      <c r="G591" s="5">
        <f t="shared" si="32"/>
        <v>0.0004</v>
      </c>
      <c r="H591" s="5">
        <f t="shared" si="34"/>
        <v>0.00023300000000000003</v>
      </c>
      <c r="I591" s="5">
        <f t="shared" si="33"/>
        <v>0.000167</v>
      </c>
    </row>
    <row r="592" spans="1:9" ht="12.75">
      <c r="A592" s="8" t="s">
        <v>166</v>
      </c>
      <c r="B592" s="22" t="s">
        <v>2019</v>
      </c>
      <c r="C592" s="23" t="s">
        <v>2020</v>
      </c>
      <c r="D592" s="24">
        <v>0.5</v>
      </c>
      <c r="E592" s="29"/>
      <c r="F592" s="7">
        <v>7</v>
      </c>
      <c r="G592" s="5">
        <f t="shared" si="32"/>
        <v>0.0005</v>
      </c>
      <c r="H592" s="5">
        <f t="shared" si="34"/>
        <v>0</v>
      </c>
      <c r="I592" s="5">
        <f t="shared" si="33"/>
        <v>0.0005</v>
      </c>
    </row>
    <row r="593" spans="1:9" ht="12.75">
      <c r="A593" s="8" t="s">
        <v>166</v>
      </c>
      <c r="B593" s="22" t="s">
        <v>2021</v>
      </c>
      <c r="C593" s="23" t="s">
        <v>2022</v>
      </c>
      <c r="D593" s="24">
        <v>0.3</v>
      </c>
      <c r="E593" s="25">
        <v>0.3</v>
      </c>
      <c r="F593" s="7">
        <v>7</v>
      </c>
      <c r="G593" s="5">
        <f t="shared" si="32"/>
        <v>0.0003</v>
      </c>
      <c r="H593" s="5">
        <f t="shared" si="34"/>
        <v>0.0003</v>
      </c>
      <c r="I593" s="5">
        <f t="shared" si="33"/>
        <v>0</v>
      </c>
    </row>
    <row r="594" spans="1:9" ht="12.75">
      <c r="A594" s="8" t="s">
        <v>166</v>
      </c>
      <c r="B594" s="22" t="s">
        <v>3556</v>
      </c>
      <c r="C594" s="23" t="s">
        <v>307</v>
      </c>
      <c r="D594" s="24">
        <v>0.4</v>
      </c>
      <c r="E594" s="25">
        <v>0.206</v>
      </c>
      <c r="F594" s="7">
        <v>7</v>
      </c>
      <c r="G594" s="5">
        <f t="shared" si="32"/>
        <v>0.0004</v>
      </c>
      <c r="H594" s="5">
        <f t="shared" si="34"/>
        <v>0.000206</v>
      </c>
      <c r="I594" s="5">
        <f t="shared" si="33"/>
        <v>0.00019400000000000003</v>
      </c>
    </row>
    <row r="595" spans="1:9" ht="12.75">
      <c r="A595" s="8" t="s">
        <v>166</v>
      </c>
      <c r="B595" s="22" t="s">
        <v>3557</v>
      </c>
      <c r="C595" s="23" t="s">
        <v>3558</v>
      </c>
      <c r="D595" s="24">
        <v>0.1</v>
      </c>
      <c r="E595" s="25">
        <v>0.409</v>
      </c>
      <c r="F595" s="7">
        <v>7</v>
      </c>
      <c r="G595" s="5">
        <f t="shared" si="32"/>
        <v>0.0001</v>
      </c>
      <c r="H595" s="5">
        <f t="shared" si="34"/>
        <v>0.00040899999999999997</v>
      </c>
      <c r="I595" s="5">
        <f t="shared" si="33"/>
        <v>-0.000309</v>
      </c>
    </row>
    <row r="596" spans="1:9" ht="12.75">
      <c r="A596" s="8" t="s">
        <v>166</v>
      </c>
      <c r="B596" s="22" t="s">
        <v>4745</v>
      </c>
      <c r="C596" s="23" t="s">
        <v>4746</v>
      </c>
      <c r="D596" s="24">
        <v>0.1</v>
      </c>
      <c r="E596" s="25">
        <v>0.009</v>
      </c>
      <c r="F596" s="7">
        <v>7</v>
      </c>
      <c r="G596" s="5">
        <f t="shared" si="32"/>
        <v>0.0001</v>
      </c>
      <c r="H596" s="5">
        <f t="shared" si="34"/>
        <v>8.999999999999999E-06</v>
      </c>
      <c r="I596" s="5">
        <f t="shared" si="33"/>
        <v>9.1E-05</v>
      </c>
    </row>
    <row r="597" spans="1:9" ht="22.5">
      <c r="A597" s="8" t="s">
        <v>166</v>
      </c>
      <c r="B597" s="22" t="s">
        <v>311</v>
      </c>
      <c r="C597" s="23" t="s">
        <v>312</v>
      </c>
      <c r="D597" s="24">
        <v>0.7</v>
      </c>
      <c r="E597" s="25">
        <v>0.694</v>
      </c>
      <c r="F597" s="7">
        <v>7</v>
      </c>
      <c r="G597" s="5">
        <f t="shared" si="32"/>
        <v>0.0007</v>
      </c>
      <c r="H597" s="5">
        <f t="shared" si="34"/>
        <v>0.000694</v>
      </c>
      <c r="I597" s="5">
        <f t="shared" si="33"/>
        <v>6.000000000000037E-06</v>
      </c>
    </row>
    <row r="598" spans="1:9" ht="22.5">
      <c r="A598" s="8" t="s">
        <v>166</v>
      </c>
      <c r="B598" s="30" t="s">
        <v>3559</v>
      </c>
      <c r="C598" s="23" t="s">
        <v>3560</v>
      </c>
      <c r="D598" s="24">
        <v>1.2</v>
      </c>
      <c r="E598" s="25">
        <v>0.549</v>
      </c>
      <c r="F598" s="7">
        <v>7</v>
      </c>
      <c r="G598" s="5">
        <f t="shared" si="32"/>
        <v>0.0012</v>
      </c>
      <c r="H598" s="5">
        <f t="shared" si="34"/>
        <v>0.000549</v>
      </c>
      <c r="I598" s="5">
        <f t="shared" si="33"/>
        <v>0.0006509999999999999</v>
      </c>
    </row>
    <row r="599" spans="1:9" ht="22.5">
      <c r="A599" s="8" t="s">
        <v>166</v>
      </c>
      <c r="B599" s="30" t="s">
        <v>3561</v>
      </c>
      <c r="C599" s="23" t="s">
        <v>3562</v>
      </c>
      <c r="D599" s="24">
        <v>1</v>
      </c>
      <c r="E599" s="25">
        <v>0.568</v>
      </c>
      <c r="F599" s="7">
        <v>7</v>
      </c>
      <c r="G599" s="5">
        <f t="shared" si="32"/>
        <v>0.001</v>
      </c>
      <c r="H599" s="5">
        <f t="shared" si="34"/>
        <v>0.0005679999999999999</v>
      </c>
      <c r="I599" s="5">
        <f t="shared" si="33"/>
        <v>0.0004320000000000001</v>
      </c>
    </row>
    <row r="600" spans="1:9" ht="12.75">
      <c r="A600" s="8" t="s">
        <v>166</v>
      </c>
      <c r="B600" s="22" t="s">
        <v>2026</v>
      </c>
      <c r="C600" s="23" t="s">
        <v>2027</v>
      </c>
      <c r="D600" s="24">
        <v>0.8</v>
      </c>
      <c r="E600" s="25">
        <v>0.761</v>
      </c>
      <c r="F600" s="7">
        <v>7</v>
      </c>
      <c r="G600" s="5">
        <f t="shared" si="32"/>
        <v>0.0008</v>
      </c>
      <c r="H600" s="5">
        <f t="shared" si="34"/>
        <v>0.000761</v>
      </c>
      <c r="I600" s="5">
        <f t="shared" si="33"/>
        <v>3.900000000000008E-05</v>
      </c>
    </row>
    <row r="601" spans="1:9" ht="12.75">
      <c r="A601" s="8" t="s">
        <v>166</v>
      </c>
      <c r="B601" s="22" t="s">
        <v>2028</v>
      </c>
      <c r="C601" s="23" t="s">
        <v>2029</v>
      </c>
      <c r="D601" s="24">
        <v>0.5</v>
      </c>
      <c r="E601" s="25">
        <v>0.803</v>
      </c>
      <c r="F601" s="7">
        <v>7</v>
      </c>
      <c r="G601" s="5">
        <f t="shared" si="32"/>
        <v>0.0005</v>
      </c>
      <c r="H601" s="5">
        <f t="shared" si="34"/>
        <v>0.000803</v>
      </c>
      <c r="I601" s="5">
        <f t="shared" si="33"/>
        <v>-0.000303</v>
      </c>
    </row>
    <row r="602" spans="1:9" ht="12.75">
      <c r="A602" s="8" t="s">
        <v>166</v>
      </c>
      <c r="B602" s="22" t="s">
        <v>3563</v>
      </c>
      <c r="C602" s="23" t="s">
        <v>3564</v>
      </c>
      <c r="D602" s="24">
        <v>0.4</v>
      </c>
      <c r="E602" s="25">
        <v>0.459</v>
      </c>
      <c r="F602" s="7">
        <v>7</v>
      </c>
      <c r="G602" s="5">
        <f t="shared" si="32"/>
        <v>0.0004</v>
      </c>
      <c r="H602" s="5">
        <f t="shared" si="34"/>
        <v>0.00045900000000000004</v>
      </c>
      <c r="I602" s="5">
        <f t="shared" si="33"/>
        <v>-5.9000000000000025E-05</v>
      </c>
    </row>
    <row r="603" spans="1:9" ht="12.75">
      <c r="A603" s="8" t="s">
        <v>166</v>
      </c>
      <c r="B603" s="22" t="s">
        <v>4747</v>
      </c>
      <c r="C603" s="23" t="s">
        <v>4748</v>
      </c>
      <c r="D603" s="24">
        <v>0.4</v>
      </c>
      <c r="E603" s="29"/>
      <c r="F603" s="7">
        <v>7</v>
      </c>
      <c r="G603" s="5">
        <f t="shared" si="32"/>
        <v>0.0004</v>
      </c>
      <c r="H603" s="5">
        <f t="shared" si="34"/>
        <v>0</v>
      </c>
      <c r="I603" s="5">
        <f t="shared" si="33"/>
        <v>0.0004</v>
      </c>
    </row>
    <row r="604" spans="1:9" ht="33.75">
      <c r="A604" s="8" t="s">
        <v>166</v>
      </c>
      <c r="B604" s="30" t="s">
        <v>3566</v>
      </c>
      <c r="C604" s="23" t="s">
        <v>3567</v>
      </c>
      <c r="D604" s="24">
        <v>0.5</v>
      </c>
      <c r="E604" s="25">
        <v>0.33</v>
      </c>
      <c r="F604" s="7">
        <v>7</v>
      </c>
      <c r="G604" s="5">
        <f t="shared" si="32"/>
        <v>0.0005</v>
      </c>
      <c r="H604" s="5">
        <f t="shared" si="34"/>
        <v>0.00033</v>
      </c>
      <c r="I604" s="5">
        <f t="shared" si="33"/>
        <v>0.00017</v>
      </c>
    </row>
    <row r="605" spans="1:9" ht="33.75">
      <c r="A605" s="8" t="s">
        <v>166</v>
      </c>
      <c r="B605" s="30" t="s">
        <v>3568</v>
      </c>
      <c r="C605" s="23" t="s">
        <v>3569</v>
      </c>
      <c r="D605" s="24">
        <v>1</v>
      </c>
      <c r="E605" s="25">
        <v>1.202</v>
      </c>
      <c r="F605" s="7">
        <v>7</v>
      </c>
      <c r="G605" s="5">
        <f t="shared" si="32"/>
        <v>0.001</v>
      </c>
      <c r="H605" s="5">
        <f t="shared" si="34"/>
        <v>0.001202</v>
      </c>
      <c r="I605" s="5">
        <f t="shared" si="33"/>
        <v>-0.00020199999999999992</v>
      </c>
    </row>
    <row r="606" spans="1:9" ht="12.75">
      <c r="A606" s="8" t="s">
        <v>166</v>
      </c>
      <c r="B606" s="22" t="s">
        <v>313</v>
      </c>
      <c r="C606" s="23" t="s">
        <v>314</v>
      </c>
      <c r="D606" s="24">
        <v>0.6</v>
      </c>
      <c r="E606" s="25">
        <v>0.6</v>
      </c>
      <c r="F606" s="7">
        <v>7</v>
      </c>
      <c r="G606" s="5">
        <f aca="true" t="shared" si="35" ref="G606:G615">D606/1000</f>
        <v>0.0006</v>
      </c>
      <c r="H606" s="5">
        <f t="shared" si="34"/>
        <v>0.0006</v>
      </c>
      <c r="I606" s="5">
        <f t="shared" si="33"/>
        <v>0</v>
      </c>
    </row>
    <row r="607" spans="1:9" ht="12.75">
      <c r="A607" s="8" t="s">
        <v>166</v>
      </c>
      <c r="B607" s="22" t="s">
        <v>4399</v>
      </c>
      <c r="C607" s="23" t="s">
        <v>4400</v>
      </c>
      <c r="D607" s="24">
        <v>0.6</v>
      </c>
      <c r="E607" s="29"/>
      <c r="F607" s="7">
        <v>7</v>
      </c>
      <c r="G607" s="5">
        <f t="shared" si="35"/>
        <v>0.0006</v>
      </c>
      <c r="H607" s="5">
        <f t="shared" si="34"/>
        <v>0</v>
      </c>
      <c r="I607" s="5">
        <f t="shared" si="33"/>
        <v>0.0006</v>
      </c>
    </row>
    <row r="608" spans="1:9" ht="12.75">
      <c r="A608" s="8" t="s">
        <v>166</v>
      </c>
      <c r="B608" s="22" t="s">
        <v>3570</v>
      </c>
      <c r="C608" s="23" t="s">
        <v>3571</v>
      </c>
      <c r="D608" s="24">
        <v>1.1</v>
      </c>
      <c r="E608" s="29"/>
      <c r="F608" s="7">
        <v>7</v>
      </c>
      <c r="G608" s="5">
        <f t="shared" si="35"/>
        <v>0.0011</v>
      </c>
      <c r="H608" s="5">
        <f t="shared" si="34"/>
        <v>0</v>
      </c>
      <c r="I608" s="5">
        <f t="shared" si="33"/>
        <v>0.0011</v>
      </c>
    </row>
    <row r="609" spans="1:9" ht="12.75">
      <c r="A609" s="8" t="s">
        <v>166</v>
      </c>
      <c r="B609" s="22" t="s">
        <v>3572</v>
      </c>
      <c r="C609" s="23" t="s">
        <v>3573</v>
      </c>
      <c r="D609" s="24">
        <v>0.6</v>
      </c>
      <c r="E609" s="25">
        <v>0.283</v>
      </c>
      <c r="F609" s="7">
        <v>7</v>
      </c>
      <c r="G609" s="5">
        <f t="shared" si="35"/>
        <v>0.0006</v>
      </c>
      <c r="H609" s="5">
        <f t="shared" si="34"/>
        <v>0.000283</v>
      </c>
      <c r="I609" s="5">
        <f t="shared" si="33"/>
        <v>0.00031699999999999995</v>
      </c>
    </row>
    <row r="610" spans="1:9" ht="12.75">
      <c r="A610" s="8" t="s">
        <v>166</v>
      </c>
      <c r="B610" s="22" t="s">
        <v>2030</v>
      </c>
      <c r="C610" s="23" t="s">
        <v>2031</v>
      </c>
      <c r="D610" s="24">
        <v>1</v>
      </c>
      <c r="E610" s="25">
        <v>1</v>
      </c>
      <c r="F610" s="7">
        <v>7</v>
      </c>
      <c r="G610" s="5">
        <f t="shared" si="35"/>
        <v>0.001</v>
      </c>
      <c r="H610" s="5">
        <f t="shared" si="34"/>
        <v>0.001</v>
      </c>
      <c r="I610" s="5">
        <f t="shared" si="33"/>
        <v>0</v>
      </c>
    </row>
    <row r="611" spans="1:9" ht="12.75">
      <c r="A611" s="8" t="s">
        <v>166</v>
      </c>
      <c r="B611" s="22" t="s">
        <v>315</v>
      </c>
      <c r="C611" s="23" t="s">
        <v>316</v>
      </c>
      <c r="D611" s="24">
        <v>0.6</v>
      </c>
      <c r="E611" s="25">
        <v>0.408</v>
      </c>
      <c r="F611" s="7">
        <v>7</v>
      </c>
      <c r="G611" s="5">
        <f t="shared" si="35"/>
        <v>0.0006</v>
      </c>
      <c r="H611" s="5">
        <f t="shared" si="34"/>
        <v>0.000408</v>
      </c>
      <c r="I611" s="5">
        <f t="shared" si="33"/>
        <v>0.00019199999999999995</v>
      </c>
    </row>
    <row r="612" spans="1:9" ht="12.75">
      <c r="A612" s="8" t="s">
        <v>166</v>
      </c>
      <c r="B612" s="22" t="s">
        <v>317</v>
      </c>
      <c r="C612" s="23" t="s">
        <v>318</v>
      </c>
      <c r="D612" s="24">
        <v>0.6</v>
      </c>
      <c r="E612" s="25">
        <v>0.329</v>
      </c>
      <c r="F612" s="7">
        <v>7</v>
      </c>
      <c r="G612" s="5">
        <f t="shared" si="35"/>
        <v>0.0006</v>
      </c>
      <c r="H612" s="5">
        <f t="shared" si="34"/>
        <v>0.00032900000000000003</v>
      </c>
      <c r="I612" s="5">
        <f t="shared" si="33"/>
        <v>0.0002709999999999999</v>
      </c>
    </row>
    <row r="613" spans="1:9" ht="12.75">
      <c r="A613" s="8" t="s">
        <v>166</v>
      </c>
      <c r="B613" s="22" t="s">
        <v>321</v>
      </c>
      <c r="C613" s="23" t="s">
        <v>322</v>
      </c>
      <c r="D613" s="24">
        <v>0.4</v>
      </c>
      <c r="E613" s="25">
        <v>0.4</v>
      </c>
      <c r="F613" s="7">
        <v>7</v>
      </c>
      <c r="G613" s="5">
        <f t="shared" si="35"/>
        <v>0.0004</v>
      </c>
      <c r="H613" s="5">
        <f t="shared" si="34"/>
        <v>0.0004</v>
      </c>
      <c r="I613" s="5">
        <f t="shared" si="33"/>
        <v>0</v>
      </c>
    </row>
    <row r="614" spans="1:9" ht="12.75">
      <c r="A614" s="8" t="s">
        <v>166</v>
      </c>
      <c r="B614" s="22" t="s">
        <v>2034</v>
      </c>
      <c r="C614" s="23" t="s">
        <v>2035</v>
      </c>
      <c r="D614" s="24">
        <v>1.1</v>
      </c>
      <c r="E614" s="25">
        <v>1.392</v>
      </c>
      <c r="F614" s="7">
        <v>7</v>
      </c>
      <c r="G614" s="5">
        <f t="shared" si="35"/>
        <v>0.0011</v>
      </c>
      <c r="H614" s="5">
        <f t="shared" si="34"/>
        <v>0.001392</v>
      </c>
      <c r="I614" s="5">
        <f t="shared" si="33"/>
        <v>-0.00029199999999999994</v>
      </c>
    </row>
    <row r="615" spans="1:9" ht="12.75">
      <c r="A615" s="8" t="s">
        <v>166</v>
      </c>
      <c r="B615" s="22" t="s">
        <v>3574</v>
      </c>
      <c r="C615" s="23" t="s">
        <v>3575</v>
      </c>
      <c r="D615" s="24">
        <v>1</v>
      </c>
      <c r="E615" s="25">
        <v>0.499</v>
      </c>
      <c r="F615" s="7">
        <v>7</v>
      </c>
      <c r="G615" s="5">
        <f t="shared" si="35"/>
        <v>0.001</v>
      </c>
      <c r="H615" s="5">
        <f t="shared" si="34"/>
        <v>0.000499</v>
      </c>
      <c r="I615" s="5">
        <f t="shared" si="33"/>
        <v>0.000501</v>
      </c>
    </row>
    <row r="616" spans="1:9" ht="12.75">
      <c r="A616" s="8" t="s">
        <v>166</v>
      </c>
      <c r="B616" s="22" t="s">
        <v>1503</v>
      </c>
      <c r="C616" s="23" t="s">
        <v>1504</v>
      </c>
      <c r="D616" s="24">
        <v>0.8</v>
      </c>
      <c r="E616" s="25">
        <v>0.394</v>
      </c>
      <c r="F616" s="7">
        <v>7</v>
      </c>
      <c r="G616" s="5">
        <f aca="true" t="shared" si="36" ref="G616:G671">D616/1000</f>
        <v>0.0008</v>
      </c>
      <c r="H616" s="5">
        <f aca="true" t="shared" si="37" ref="H616:H671">E616/1000</f>
        <v>0.00039400000000000004</v>
      </c>
      <c r="I616" s="5">
        <f aca="true" t="shared" si="38" ref="I616:I671">G616-H616</f>
        <v>0.000406</v>
      </c>
    </row>
    <row r="617" spans="1:9" s="21" customFormat="1" ht="12.75">
      <c r="A617" s="8" t="s">
        <v>166</v>
      </c>
      <c r="B617" s="22" t="s">
        <v>3576</v>
      </c>
      <c r="C617" s="23" t="s">
        <v>3577</v>
      </c>
      <c r="D617" s="24">
        <v>0.8</v>
      </c>
      <c r="E617" s="29"/>
      <c r="F617" s="7">
        <v>7</v>
      </c>
      <c r="G617" s="5">
        <f t="shared" si="36"/>
        <v>0.0008</v>
      </c>
      <c r="H617" s="5">
        <f t="shared" si="37"/>
        <v>0</v>
      </c>
      <c r="I617" s="5">
        <f t="shared" si="38"/>
        <v>0.0008</v>
      </c>
    </row>
    <row r="618" spans="1:9" s="21" customFormat="1" ht="33.75">
      <c r="A618" s="8" t="s">
        <v>166</v>
      </c>
      <c r="B618" s="30" t="s">
        <v>2036</v>
      </c>
      <c r="C618" s="23" t="s">
        <v>2037</v>
      </c>
      <c r="D618" s="24">
        <v>0.8</v>
      </c>
      <c r="E618" s="25">
        <v>0.42</v>
      </c>
      <c r="F618" s="7">
        <v>7</v>
      </c>
      <c r="G618" s="5">
        <f t="shared" si="36"/>
        <v>0.0008</v>
      </c>
      <c r="H618" s="5">
        <f t="shared" si="37"/>
        <v>0.00041999999999999996</v>
      </c>
      <c r="I618" s="5">
        <f t="shared" si="38"/>
        <v>0.0003800000000000001</v>
      </c>
    </row>
    <row r="619" spans="1:9" s="21" customFormat="1" ht="33.75">
      <c r="A619" s="8" t="s">
        <v>166</v>
      </c>
      <c r="B619" s="30" t="s">
        <v>1505</v>
      </c>
      <c r="C619" s="23" t="s">
        <v>1506</v>
      </c>
      <c r="D619" s="24">
        <v>0.6</v>
      </c>
      <c r="E619" s="25">
        <v>0.591</v>
      </c>
      <c r="F619" s="7">
        <v>7</v>
      </c>
      <c r="G619" s="5">
        <f t="shared" si="36"/>
        <v>0.0006</v>
      </c>
      <c r="H619" s="5">
        <f t="shared" si="37"/>
        <v>0.0005909999999999999</v>
      </c>
      <c r="I619" s="5">
        <f t="shared" si="38"/>
        <v>9.000000000000002E-06</v>
      </c>
    </row>
    <row r="620" spans="1:9" s="21" customFormat="1" ht="12.75">
      <c r="A620" s="8" t="s">
        <v>166</v>
      </c>
      <c r="B620" s="22" t="s">
        <v>4401</v>
      </c>
      <c r="C620" s="23" t="s">
        <v>4402</v>
      </c>
      <c r="D620" s="24">
        <v>0.6</v>
      </c>
      <c r="E620" s="25">
        <v>0.677</v>
      </c>
      <c r="F620" s="7">
        <v>7</v>
      </c>
      <c r="G620" s="5">
        <f t="shared" si="36"/>
        <v>0.0006</v>
      </c>
      <c r="H620" s="5">
        <f t="shared" si="37"/>
        <v>0.0006770000000000001</v>
      </c>
      <c r="I620" s="5">
        <f t="shared" si="38"/>
        <v>-7.700000000000014E-05</v>
      </c>
    </row>
    <row r="621" spans="1:9" s="21" customFormat="1" ht="12.75">
      <c r="A621" s="8" t="s">
        <v>166</v>
      </c>
      <c r="B621" s="22" t="s">
        <v>323</v>
      </c>
      <c r="C621" s="23" t="s">
        <v>324</v>
      </c>
      <c r="D621" s="24">
        <v>0.8</v>
      </c>
      <c r="E621" s="25">
        <v>0.557</v>
      </c>
      <c r="F621" s="7">
        <v>7</v>
      </c>
      <c r="G621" s="5">
        <f t="shared" si="36"/>
        <v>0.0008</v>
      </c>
      <c r="H621" s="5">
        <f t="shared" si="37"/>
        <v>0.0005570000000000001</v>
      </c>
      <c r="I621" s="5">
        <f t="shared" si="38"/>
        <v>0.00024299999999999994</v>
      </c>
    </row>
    <row r="622" spans="1:9" s="21" customFormat="1" ht="12.75">
      <c r="A622" s="8" t="s">
        <v>166</v>
      </c>
      <c r="B622" s="22" t="s">
        <v>3578</v>
      </c>
      <c r="C622" s="23" t="s">
        <v>3565</v>
      </c>
      <c r="D622" s="24">
        <v>1</v>
      </c>
      <c r="E622" s="25">
        <v>0.465</v>
      </c>
      <c r="F622" s="7">
        <v>7</v>
      </c>
      <c r="G622" s="5">
        <f t="shared" si="36"/>
        <v>0.001</v>
      </c>
      <c r="H622" s="5">
        <f t="shared" si="37"/>
        <v>0.000465</v>
      </c>
      <c r="I622" s="5">
        <f t="shared" si="38"/>
        <v>0.000535</v>
      </c>
    </row>
    <row r="623" spans="1:9" s="21" customFormat="1" ht="12.75">
      <c r="A623" s="8" t="s">
        <v>166</v>
      </c>
      <c r="B623" s="22" t="s">
        <v>325</v>
      </c>
      <c r="C623" s="23" t="s">
        <v>326</v>
      </c>
      <c r="D623" s="24">
        <v>0.6</v>
      </c>
      <c r="E623" s="25">
        <v>0.6</v>
      </c>
      <c r="F623" s="7">
        <v>7</v>
      </c>
      <c r="G623" s="5">
        <f t="shared" si="36"/>
        <v>0.0006</v>
      </c>
      <c r="H623" s="5">
        <f t="shared" si="37"/>
        <v>0.0006</v>
      </c>
      <c r="I623" s="5">
        <f t="shared" si="38"/>
        <v>0</v>
      </c>
    </row>
    <row r="624" spans="1:9" s="21" customFormat="1" ht="12.75">
      <c r="A624" s="8" t="s">
        <v>166</v>
      </c>
      <c r="B624" s="22" t="s">
        <v>3579</v>
      </c>
      <c r="C624" s="23" t="s">
        <v>3580</v>
      </c>
      <c r="D624" s="24">
        <v>0.7</v>
      </c>
      <c r="E624" s="25">
        <v>0.406</v>
      </c>
      <c r="F624" s="7">
        <v>7</v>
      </c>
      <c r="G624" s="5">
        <f t="shared" si="36"/>
        <v>0.0007</v>
      </c>
      <c r="H624" s="5">
        <f t="shared" si="37"/>
        <v>0.000406</v>
      </c>
      <c r="I624" s="5">
        <f t="shared" si="38"/>
        <v>0.000294</v>
      </c>
    </row>
    <row r="625" spans="1:9" s="21" customFormat="1" ht="12.75">
      <c r="A625" s="8" t="s">
        <v>166</v>
      </c>
      <c r="B625" s="22" t="s">
        <v>4823</v>
      </c>
      <c r="C625" s="23" t="s">
        <v>4611</v>
      </c>
      <c r="D625" s="24">
        <v>0.9</v>
      </c>
      <c r="E625" s="25">
        <v>0.941</v>
      </c>
      <c r="F625" s="7">
        <v>7</v>
      </c>
      <c r="G625" s="5">
        <f t="shared" si="36"/>
        <v>0.0009</v>
      </c>
      <c r="H625" s="5">
        <f t="shared" si="37"/>
        <v>0.000941</v>
      </c>
      <c r="I625" s="5">
        <f t="shared" si="38"/>
        <v>-4.100000000000002E-05</v>
      </c>
    </row>
    <row r="626" spans="1:9" s="21" customFormat="1" ht="12.75">
      <c r="A626" s="8" t="s">
        <v>166</v>
      </c>
      <c r="B626" s="22" t="s">
        <v>3581</v>
      </c>
      <c r="C626" s="23" t="s">
        <v>3582</v>
      </c>
      <c r="D626" s="24">
        <v>0.5</v>
      </c>
      <c r="E626" s="25">
        <v>0.133</v>
      </c>
      <c r="F626" s="7">
        <v>7</v>
      </c>
      <c r="G626" s="5">
        <f t="shared" si="36"/>
        <v>0.0005</v>
      </c>
      <c r="H626" s="5">
        <f t="shared" si="37"/>
        <v>0.000133</v>
      </c>
      <c r="I626" s="5">
        <f t="shared" si="38"/>
        <v>0.00036700000000000003</v>
      </c>
    </row>
    <row r="627" spans="1:9" s="21" customFormat="1" ht="12.75">
      <c r="A627" s="8" t="s">
        <v>166</v>
      </c>
      <c r="B627" s="22" t="s">
        <v>4609</v>
      </c>
      <c r="C627" s="23" t="s">
        <v>4610</v>
      </c>
      <c r="D627" s="24">
        <v>0.7</v>
      </c>
      <c r="E627" s="29"/>
      <c r="F627" s="7">
        <v>7</v>
      </c>
      <c r="G627" s="5">
        <f t="shared" si="36"/>
        <v>0.0007</v>
      </c>
      <c r="H627" s="5">
        <f t="shared" si="37"/>
        <v>0</v>
      </c>
      <c r="I627" s="5">
        <f t="shared" si="38"/>
        <v>0.0007</v>
      </c>
    </row>
    <row r="628" spans="1:9" s="21" customFormat="1" ht="12.75">
      <c r="A628" s="8" t="s">
        <v>166</v>
      </c>
      <c r="B628" s="22" t="s">
        <v>1573</v>
      </c>
      <c r="C628" s="23" t="s">
        <v>1574</v>
      </c>
      <c r="D628" s="24">
        <v>1.2</v>
      </c>
      <c r="E628" s="25">
        <v>0.204</v>
      </c>
      <c r="F628" s="7">
        <v>7</v>
      </c>
      <c r="G628" s="5">
        <f t="shared" si="36"/>
        <v>0.0012</v>
      </c>
      <c r="H628" s="5">
        <f t="shared" si="37"/>
        <v>0.000204</v>
      </c>
      <c r="I628" s="5">
        <f t="shared" si="38"/>
        <v>0.000996</v>
      </c>
    </row>
    <row r="629" spans="1:9" s="21" customFormat="1" ht="12.75">
      <c r="A629" s="8" t="s">
        <v>166</v>
      </c>
      <c r="B629" s="22" t="s">
        <v>1356</v>
      </c>
      <c r="C629" s="23" t="s">
        <v>2038</v>
      </c>
      <c r="D629" s="24">
        <v>0.7</v>
      </c>
      <c r="E629" s="25">
        <v>1.193</v>
      </c>
      <c r="F629" s="7">
        <v>7</v>
      </c>
      <c r="G629" s="5">
        <f t="shared" si="36"/>
        <v>0.0007</v>
      </c>
      <c r="H629" s="5">
        <f t="shared" si="37"/>
        <v>0.001193</v>
      </c>
      <c r="I629" s="5">
        <f t="shared" si="38"/>
        <v>-0.0004930000000000001</v>
      </c>
    </row>
    <row r="630" spans="1:9" s="21" customFormat="1" ht="12.75">
      <c r="A630" s="8" t="s">
        <v>166</v>
      </c>
      <c r="B630" s="22" t="s">
        <v>3583</v>
      </c>
      <c r="C630" s="23" t="s">
        <v>3584</v>
      </c>
      <c r="D630" s="24">
        <v>1</v>
      </c>
      <c r="E630" s="25">
        <v>0.377</v>
      </c>
      <c r="F630" s="7">
        <v>7</v>
      </c>
      <c r="G630" s="5">
        <f t="shared" si="36"/>
        <v>0.001</v>
      </c>
      <c r="H630" s="5">
        <f t="shared" si="37"/>
        <v>0.000377</v>
      </c>
      <c r="I630" s="5">
        <f t="shared" si="38"/>
        <v>0.0006230000000000001</v>
      </c>
    </row>
    <row r="631" spans="1:9" s="21" customFormat="1" ht="12.75">
      <c r="A631" s="8" t="s">
        <v>166</v>
      </c>
      <c r="B631" s="22" t="s">
        <v>327</v>
      </c>
      <c r="C631" s="23" t="s">
        <v>328</v>
      </c>
      <c r="D631" s="24">
        <v>1.5</v>
      </c>
      <c r="E631" s="25">
        <v>1.616</v>
      </c>
      <c r="F631" s="7">
        <v>7</v>
      </c>
      <c r="G631" s="5">
        <f t="shared" si="36"/>
        <v>0.0015</v>
      </c>
      <c r="H631" s="5">
        <f t="shared" si="37"/>
        <v>0.001616</v>
      </c>
      <c r="I631" s="5">
        <f t="shared" si="38"/>
        <v>-0.000116</v>
      </c>
    </row>
    <row r="632" spans="1:9" s="21" customFormat="1" ht="12.75">
      <c r="A632" s="8" t="s">
        <v>166</v>
      </c>
      <c r="B632" s="22" t="s">
        <v>4403</v>
      </c>
      <c r="C632" s="23" t="s">
        <v>4404</v>
      </c>
      <c r="D632" s="24">
        <v>1.1</v>
      </c>
      <c r="E632" s="25">
        <v>0.775</v>
      </c>
      <c r="F632" s="7">
        <v>7</v>
      </c>
      <c r="G632" s="5">
        <f t="shared" si="36"/>
        <v>0.0011</v>
      </c>
      <c r="H632" s="5">
        <f t="shared" si="37"/>
        <v>0.000775</v>
      </c>
      <c r="I632" s="5">
        <f t="shared" si="38"/>
        <v>0.0003250000000000001</v>
      </c>
    </row>
    <row r="633" spans="1:9" s="21" customFormat="1" ht="12.75">
      <c r="A633" s="8" t="s">
        <v>166</v>
      </c>
      <c r="B633" s="22" t="s">
        <v>329</v>
      </c>
      <c r="C633" s="23" t="s">
        <v>322</v>
      </c>
      <c r="D633" s="24">
        <v>0.8</v>
      </c>
      <c r="E633" s="25">
        <v>1.785</v>
      </c>
      <c r="F633" s="7">
        <v>7</v>
      </c>
      <c r="G633" s="5">
        <f t="shared" si="36"/>
        <v>0.0008</v>
      </c>
      <c r="H633" s="5">
        <f t="shared" si="37"/>
        <v>0.001785</v>
      </c>
      <c r="I633" s="5">
        <f t="shared" si="38"/>
        <v>-0.0009849999999999998</v>
      </c>
    </row>
    <row r="634" spans="1:9" s="21" customFormat="1" ht="22.5">
      <c r="A634" s="8" t="s">
        <v>166</v>
      </c>
      <c r="B634" s="30" t="s">
        <v>330</v>
      </c>
      <c r="C634" s="23" t="s">
        <v>331</v>
      </c>
      <c r="D634" s="24">
        <v>1.1</v>
      </c>
      <c r="E634" s="25">
        <v>0.166</v>
      </c>
      <c r="F634" s="7">
        <v>7</v>
      </c>
      <c r="G634" s="5">
        <f t="shared" si="36"/>
        <v>0.0011</v>
      </c>
      <c r="H634" s="5">
        <f t="shared" si="37"/>
        <v>0.000166</v>
      </c>
      <c r="I634" s="5">
        <f t="shared" si="38"/>
        <v>0.000934</v>
      </c>
    </row>
    <row r="635" spans="1:9" s="21" customFormat="1" ht="22.5">
      <c r="A635" s="8" t="s">
        <v>166</v>
      </c>
      <c r="B635" s="30" t="s">
        <v>332</v>
      </c>
      <c r="C635" s="23" t="s">
        <v>333</v>
      </c>
      <c r="D635" s="24">
        <v>1.1</v>
      </c>
      <c r="E635" s="25">
        <v>0.011</v>
      </c>
      <c r="F635" s="7">
        <v>7</v>
      </c>
      <c r="G635" s="5">
        <f t="shared" si="36"/>
        <v>0.0011</v>
      </c>
      <c r="H635" s="5">
        <f t="shared" si="37"/>
        <v>1.1E-05</v>
      </c>
      <c r="I635" s="5">
        <f t="shared" si="38"/>
        <v>0.0010890000000000001</v>
      </c>
    </row>
    <row r="636" spans="1:9" s="21" customFormat="1" ht="12.75">
      <c r="A636" s="8" t="s">
        <v>166</v>
      </c>
      <c r="B636" s="22" t="s">
        <v>2039</v>
      </c>
      <c r="C636" s="23" t="s">
        <v>2040</v>
      </c>
      <c r="D636" s="24">
        <v>0.9</v>
      </c>
      <c r="E636" s="25">
        <v>0.9</v>
      </c>
      <c r="F636" s="7">
        <v>7</v>
      </c>
      <c r="G636" s="5">
        <f t="shared" si="36"/>
        <v>0.0009</v>
      </c>
      <c r="H636" s="5">
        <f t="shared" si="37"/>
        <v>0.0009</v>
      </c>
      <c r="I636" s="5">
        <f t="shared" si="38"/>
        <v>0</v>
      </c>
    </row>
    <row r="637" spans="1:9" s="21" customFormat="1" ht="12.75">
      <c r="A637" s="8" t="s">
        <v>166</v>
      </c>
      <c r="B637" s="22" t="s">
        <v>4480</v>
      </c>
      <c r="C637" s="23" t="s">
        <v>4481</v>
      </c>
      <c r="D637" s="24">
        <v>1.4</v>
      </c>
      <c r="E637" s="25">
        <v>0.953</v>
      </c>
      <c r="F637" s="7">
        <v>7</v>
      </c>
      <c r="G637" s="5">
        <f t="shared" si="36"/>
        <v>0.0014</v>
      </c>
      <c r="H637" s="5">
        <f t="shared" si="37"/>
        <v>0.000953</v>
      </c>
      <c r="I637" s="5">
        <f t="shared" si="38"/>
        <v>0.000447</v>
      </c>
    </row>
    <row r="638" spans="1:9" s="21" customFormat="1" ht="12.75">
      <c r="A638" s="8" t="s">
        <v>166</v>
      </c>
      <c r="B638" s="22" t="s">
        <v>3585</v>
      </c>
      <c r="C638" s="23" t="s">
        <v>3586</v>
      </c>
      <c r="D638" s="24">
        <v>1.3</v>
      </c>
      <c r="E638" s="25">
        <v>1.3</v>
      </c>
      <c r="F638" s="7">
        <v>7</v>
      </c>
      <c r="G638" s="5">
        <f t="shared" si="36"/>
        <v>0.0013</v>
      </c>
      <c r="H638" s="5">
        <f t="shared" si="37"/>
        <v>0.0013</v>
      </c>
      <c r="I638" s="5">
        <f t="shared" si="38"/>
        <v>0</v>
      </c>
    </row>
    <row r="639" spans="1:9" s="21" customFormat="1" ht="12.75">
      <c r="A639" s="8" t="s">
        <v>166</v>
      </c>
      <c r="B639" s="22" t="s">
        <v>3587</v>
      </c>
      <c r="C639" s="23" t="s">
        <v>3588</v>
      </c>
      <c r="D639" s="24">
        <v>1</v>
      </c>
      <c r="E639" s="25">
        <v>1</v>
      </c>
      <c r="F639" s="7">
        <v>7</v>
      </c>
      <c r="G639" s="5">
        <f t="shared" si="36"/>
        <v>0.001</v>
      </c>
      <c r="H639" s="5">
        <f t="shared" si="37"/>
        <v>0.001</v>
      </c>
      <c r="I639" s="5">
        <f t="shared" si="38"/>
        <v>0</v>
      </c>
    </row>
    <row r="640" spans="1:9" s="21" customFormat="1" ht="12.75">
      <c r="A640" s="8" t="s">
        <v>166</v>
      </c>
      <c r="B640" s="22" t="s">
        <v>3589</v>
      </c>
      <c r="C640" s="23" t="s">
        <v>3590</v>
      </c>
      <c r="D640" s="24">
        <v>0.5</v>
      </c>
      <c r="E640" s="25">
        <v>0.09</v>
      </c>
      <c r="F640" s="7">
        <v>7</v>
      </c>
      <c r="G640" s="5">
        <f t="shared" si="36"/>
        <v>0.0005</v>
      </c>
      <c r="H640" s="5">
        <f t="shared" si="37"/>
        <v>8.999999999999999E-05</v>
      </c>
      <c r="I640" s="5">
        <f t="shared" si="38"/>
        <v>0.00041</v>
      </c>
    </row>
    <row r="641" spans="1:9" s="21" customFormat="1" ht="12.75">
      <c r="A641" s="8" t="s">
        <v>166</v>
      </c>
      <c r="B641" s="22" t="s">
        <v>334</v>
      </c>
      <c r="C641" s="23" t="s">
        <v>335</v>
      </c>
      <c r="D641" s="24">
        <v>0.6</v>
      </c>
      <c r="E641" s="25">
        <v>0.367</v>
      </c>
      <c r="F641" s="7">
        <v>7</v>
      </c>
      <c r="G641" s="5">
        <f t="shared" si="36"/>
        <v>0.0006</v>
      </c>
      <c r="H641" s="5">
        <f t="shared" si="37"/>
        <v>0.000367</v>
      </c>
      <c r="I641" s="5">
        <f t="shared" si="38"/>
        <v>0.00023299999999999997</v>
      </c>
    </row>
    <row r="642" spans="1:9" s="21" customFormat="1" ht="12.75">
      <c r="A642" s="8" t="s">
        <v>166</v>
      </c>
      <c r="B642" s="22" t="s">
        <v>336</v>
      </c>
      <c r="C642" s="23" t="s">
        <v>337</v>
      </c>
      <c r="D642" s="24">
        <v>0.8</v>
      </c>
      <c r="E642" s="25">
        <v>0.704</v>
      </c>
      <c r="F642" s="7">
        <v>7</v>
      </c>
      <c r="G642" s="5">
        <f t="shared" si="36"/>
        <v>0.0008</v>
      </c>
      <c r="H642" s="5">
        <f t="shared" si="37"/>
        <v>0.000704</v>
      </c>
      <c r="I642" s="5">
        <f t="shared" si="38"/>
        <v>9.600000000000006E-05</v>
      </c>
    </row>
    <row r="643" spans="1:9" s="21" customFormat="1" ht="12.75">
      <c r="A643" s="8" t="s">
        <v>166</v>
      </c>
      <c r="B643" s="22" t="s">
        <v>3591</v>
      </c>
      <c r="C643" s="23" t="s">
        <v>3592</v>
      </c>
      <c r="D643" s="24">
        <v>0.15</v>
      </c>
      <c r="E643" s="25">
        <v>0.102</v>
      </c>
      <c r="F643" s="7">
        <v>7</v>
      </c>
      <c r="G643" s="5">
        <f t="shared" si="36"/>
        <v>0.00015</v>
      </c>
      <c r="H643" s="5">
        <f t="shared" si="37"/>
        <v>0.000102</v>
      </c>
      <c r="I643" s="5">
        <f t="shared" si="38"/>
        <v>4.799999999999999E-05</v>
      </c>
    </row>
    <row r="644" spans="1:9" s="21" customFormat="1" ht="12.75">
      <c r="A644" s="8" t="s">
        <v>166</v>
      </c>
      <c r="B644" s="22" t="s">
        <v>3593</v>
      </c>
      <c r="C644" s="23" t="s">
        <v>3594</v>
      </c>
      <c r="D644" s="24">
        <v>0.9</v>
      </c>
      <c r="E644" s="25">
        <v>0.388</v>
      </c>
      <c r="F644" s="7">
        <v>7</v>
      </c>
      <c r="G644" s="5">
        <f t="shared" si="36"/>
        <v>0.0009</v>
      </c>
      <c r="H644" s="5">
        <f t="shared" si="37"/>
        <v>0.000388</v>
      </c>
      <c r="I644" s="5">
        <f t="shared" si="38"/>
        <v>0.000512</v>
      </c>
    </row>
    <row r="645" spans="1:9" s="21" customFormat="1" ht="12.75">
      <c r="A645" s="8" t="s">
        <v>166</v>
      </c>
      <c r="B645" s="22" t="s">
        <v>68</v>
      </c>
      <c r="C645" s="23"/>
      <c r="D645" s="26"/>
      <c r="E645" s="28">
        <v>5317.509</v>
      </c>
      <c r="F645" s="7">
        <v>8</v>
      </c>
      <c r="G645" s="5">
        <f t="shared" si="36"/>
        <v>0</v>
      </c>
      <c r="H645" s="5">
        <f t="shared" si="37"/>
        <v>5.317509</v>
      </c>
      <c r="I645" s="5">
        <f t="shared" si="38"/>
        <v>-5.317509</v>
      </c>
    </row>
    <row r="646" spans="1:9" s="21" customFormat="1" ht="12.75">
      <c r="A646" s="8" t="s">
        <v>166</v>
      </c>
      <c r="B646" s="22" t="s">
        <v>141</v>
      </c>
      <c r="C646" s="23"/>
      <c r="D646" s="26"/>
      <c r="E646" s="25">
        <v>8.407</v>
      </c>
      <c r="F646" s="7">
        <v>8</v>
      </c>
      <c r="G646" s="5">
        <f t="shared" si="36"/>
        <v>0</v>
      </c>
      <c r="H646" s="5">
        <f t="shared" si="37"/>
        <v>0.008407</v>
      </c>
      <c r="I646" s="5">
        <f t="shared" si="38"/>
        <v>-0.008407</v>
      </c>
    </row>
    <row r="647" spans="1:9" s="21" customFormat="1" ht="12.75">
      <c r="A647" s="8" t="s">
        <v>4894</v>
      </c>
      <c r="B647" s="22" t="s">
        <v>1910</v>
      </c>
      <c r="C647" s="23" t="s">
        <v>2041</v>
      </c>
      <c r="D647" s="24">
        <v>255</v>
      </c>
      <c r="E647" s="25">
        <v>222.387</v>
      </c>
      <c r="F647" s="7">
        <v>4</v>
      </c>
      <c r="G647" s="5">
        <f t="shared" si="36"/>
        <v>0.255</v>
      </c>
      <c r="H647" s="5">
        <f t="shared" si="37"/>
        <v>0.222387</v>
      </c>
      <c r="I647" s="5">
        <f t="shared" si="38"/>
        <v>0.032613</v>
      </c>
    </row>
    <row r="648" spans="1:9" s="21" customFormat="1" ht="12.75">
      <c r="A648" s="8" t="s">
        <v>4894</v>
      </c>
      <c r="B648" s="22" t="s">
        <v>338</v>
      </c>
      <c r="C648" s="23" t="s">
        <v>339</v>
      </c>
      <c r="D648" s="24">
        <v>200</v>
      </c>
      <c r="E648" s="25">
        <v>124.758</v>
      </c>
      <c r="F648" s="7">
        <v>4</v>
      </c>
      <c r="G648" s="5">
        <f t="shared" si="36"/>
        <v>0.2</v>
      </c>
      <c r="H648" s="5">
        <f t="shared" si="37"/>
        <v>0.124758</v>
      </c>
      <c r="I648" s="5">
        <f t="shared" si="38"/>
        <v>0.07524200000000002</v>
      </c>
    </row>
    <row r="649" spans="1:9" s="21" customFormat="1" ht="12.75">
      <c r="A649" s="8" t="s">
        <v>4894</v>
      </c>
      <c r="B649" s="22" t="s">
        <v>340</v>
      </c>
      <c r="C649" s="23" t="s">
        <v>341</v>
      </c>
      <c r="D649" s="24">
        <v>40</v>
      </c>
      <c r="E649" s="25">
        <v>32.604</v>
      </c>
      <c r="F649" s="7">
        <v>5</v>
      </c>
      <c r="G649" s="5">
        <f t="shared" si="36"/>
        <v>0.04</v>
      </c>
      <c r="H649" s="5">
        <f t="shared" si="37"/>
        <v>0.032604</v>
      </c>
      <c r="I649" s="5">
        <f t="shared" si="38"/>
        <v>0.007396</v>
      </c>
    </row>
    <row r="650" spans="1:9" s="21" customFormat="1" ht="22.5">
      <c r="A650" s="8" t="s">
        <v>4894</v>
      </c>
      <c r="B650" s="22" t="s">
        <v>342</v>
      </c>
      <c r="C650" s="23" t="s">
        <v>343</v>
      </c>
      <c r="D650" s="24">
        <v>19.1</v>
      </c>
      <c r="E650" s="25">
        <v>0.877</v>
      </c>
      <c r="F650" s="7">
        <v>5</v>
      </c>
      <c r="G650" s="5">
        <f t="shared" si="36"/>
        <v>0.019100000000000002</v>
      </c>
      <c r="H650" s="5">
        <f t="shared" si="37"/>
        <v>0.000877</v>
      </c>
      <c r="I650" s="5">
        <f t="shared" si="38"/>
        <v>0.018223000000000003</v>
      </c>
    </row>
    <row r="651" spans="1:9" s="21" customFormat="1" ht="22.5">
      <c r="A651" s="8" t="s">
        <v>4894</v>
      </c>
      <c r="B651" s="30" t="s">
        <v>2042</v>
      </c>
      <c r="C651" s="23" t="s">
        <v>2043</v>
      </c>
      <c r="D651" s="24">
        <v>58</v>
      </c>
      <c r="E651" s="25">
        <v>42.903</v>
      </c>
      <c r="F651" s="7">
        <v>5</v>
      </c>
      <c r="G651" s="5">
        <f t="shared" si="36"/>
        <v>0.058</v>
      </c>
      <c r="H651" s="5">
        <f t="shared" si="37"/>
        <v>0.042903</v>
      </c>
      <c r="I651" s="5">
        <f t="shared" si="38"/>
        <v>0.015097000000000006</v>
      </c>
    </row>
    <row r="652" spans="1:9" s="21" customFormat="1" ht="22.5">
      <c r="A652" s="8" t="s">
        <v>4894</v>
      </c>
      <c r="B652" s="30" t="s">
        <v>2044</v>
      </c>
      <c r="C652" s="23" t="s">
        <v>2045</v>
      </c>
      <c r="D652" s="24">
        <v>25</v>
      </c>
      <c r="E652" s="25">
        <v>24.572</v>
      </c>
      <c r="F652" s="7">
        <v>5</v>
      </c>
      <c r="G652" s="5">
        <f t="shared" si="36"/>
        <v>0.025</v>
      </c>
      <c r="H652" s="5">
        <f t="shared" si="37"/>
        <v>0.024572</v>
      </c>
      <c r="I652" s="5">
        <f t="shared" si="38"/>
        <v>0.0004280000000000013</v>
      </c>
    </row>
    <row r="653" spans="1:9" s="21" customFormat="1" ht="22.5">
      <c r="A653" s="8" t="s">
        <v>4894</v>
      </c>
      <c r="B653" s="30" t="s">
        <v>2046</v>
      </c>
      <c r="C653" s="23" t="s">
        <v>2047</v>
      </c>
      <c r="D653" s="24">
        <v>31</v>
      </c>
      <c r="E653" s="25">
        <v>21.69</v>
      </c>
      <c r="F653" s="7">
        <v>5</v>
      </c>
      <c r="G653" s="5">
        <f t="shared" si="36"/>
        <v>0.031</v>
      </c>
      <c r="H653" s="5">
        <f t="shared" si="37"/>
        <v>0.02169</v>
      </c>
      <c r="I653" s="5">
        <f t="shared" si="38"/>
        <v>0.009309999999999999</v>
      </c>
    </row>
    <row r="654" spans="1:9" s="21" customFormat="1" ht="12.75">
      <c r="A654" s="8" t="s">
        <v>4894</v>
      </c>
      <c r="B654" s="22" t="s">
        <v>338</v>
      </c>
      <c r="C654" s="23" t="s">
        <v>344</v>
      </c>
      <c r="D654" s="24">
        <v>20</v>
      </c>
      <c r="E654" s="25">
        <v>6.207</v>
      </c>
      <c r="F654" s="7">
        <v>5</v>
      </c>
      <c r="G654" s="5">
        <f t="shared" si="36"/>
        <v>0.02</v>
      </c>
      <c r="H654" s="5">
        <f t="shared" si="37"/>
        <v>0.006207</v>
      </c>
      <c r="I654" s="5">
        <f t="shared" si="38"/>
        <v>0.013793</v>
      </c>
    </row>
    <row r="655" spans="1:9" s="21" customFormat="1" ht="12.75">
      <c r="A655" s="8" t="s">
        <v>4894</v>
      </c>
      <c r="B655" s="22" t="s">
        <v>1678</v>
      </c>
      <c r="C655" s="23" t="s">
        <v>2048</v>
      </c>
      <c r="D655" s="24">
        <v>15</v>
      </c>
      <c r="E655" s="25">
        <v>10.72</v>
      </c>
      <c r="F655" s="7">
        <v>5</v>
      </c>
      <c r="G655" s="5">
        <f t="shared" si="36"/>
        <v>0.015</v>
      </c>
      <c r="H655" s="5">
        <f t="shared" si="37"/>
        <v>0.01072</v>
      </c>
      <c r="I655" s="5">
        <f t="shared" si="38"/>
        <v>0.004279999999999999</v>
      </c>
    </row>
    <row r="656" spans="1:9" s="21" customFormat="1" ht="12.75">
      <c r="A656" s="8" t="s">
        <v>4894</v>
      </c>
      <c r="B656" s="22" t="s">
        <v>1575</v>
      </c>
      <c r="C656" s="23" t="s">
        <v>1576</v>
      </c>
      <c r="D656" s="24">
        <v>6.5</v>
      </c>
      <c r="E656" s="25">
        <v>5.343</v>
      </c>
      <c r="F656" s="7">
        <v>6</v>
      </c>
      <c r="G656" s="5">
        <f t="shared" si="36"/>
        <v>0.0065</v>
      </c>
      <c r="H656" s="5">
        <f t="shared" si="37"/>
        <v>0.005343</v>
      </c>
      <c r="I656" s="5">
        <f t="shared" si="38"/>
        <v>0.001157</v>
      </c>
    </row>
    <row r="657" spans="1:9" s="21" customFormat="1" ht="12.75">
      <c r="A657" s="8" t="s">
        <v>4894</v>
      </c>
      <c r="B657" s="22" t="s">
        <v>3595</v>
      </c>
      <c r="C657" s="23" t="s">
        <v>3596</v>
      </c>
      <c r="D657" s="24">
        <v>6</v>
      </c>
      <c r="E657" s="25">
        <v>5.67</v>
      </c>
      <c r="F657" s="7">
        <v>6</v>
      </c>
      <c r="G657" s="5">
        <f t="shared" si="36"/>
        <v>0.006</v>
      </c>
      <c r="H657" s="5">
        <f t="shared" si="37"/>
        <v>0.00567</v>
      </c>
      <c r="I657" s="5">
        <f t="shared" si="38"/>
        <v>0.00033000000000000043</v>
      </c>
    </row>
    <row r="658" spans="1:9" s="21" customFormat="1" ht="12.75">
      <c r="A658" s="8" t="s">
        <v>4894</v>
      </c>
      <c r="B658" s="22" t="s">
        <v>1577</v>
      </c>
      <c r="C658" s="23" t="s">
        <v>1578</v>
      </c>
      <c r="D658" s="24">
        <v>6</v>
      </c>
      <c r="E658" s="25">
        <v>2.566</v>
      </c>
      <c r="F658" s="7">
        <v>6</v>
      </c>
      <c r="G658" s="5">
        <f t="shared" si="36"/>
        <v>0.006</v>
      </c>
      <c r="H658" s="5">
        <f t="shared" si="37"/>
        <v>0.0025659999999999997</v>
      </c>
      <c r="I658" s="5">
        <f t="shared" si="38"/>
        <v>0.0034340000000000004</v>
      </c>
    </row>
    <row r="659" spans="1:9" s="21" customFormat="1" ht="12.75">
      <c r="A659" s="8" t="s">
        <v>4894</v>
      </c>
      <c r="B659" s="22" t="s">
        <v>345</v>
      </c>
      <c r="C659" s="23" t="s">
        <v>346</v>
      </c>
      <c r="D659" s="24">
        <v>10</v>
      </c>
      <c r="E659" s="25">
        <v>7.851</v>
      </c>
      <c r="F659" s="7">
        <v>6</v>
      </c>
      <c r="G659" s="5">
        <f t="shared" si="36"/>
        <v>0.01</v>
      </c>
      <c r="H659" s="5">
        <f t="shared" si="37"/>
        <v>0.007851</v>
      </c>
      <c r="I659" s="5">
        <f t="shared" si="38"/>
        <v>0.002149</v>
      </c>
    </row>
    <row r="660" spans="1:9" s="21" customFormat="1" ht="12.75">
      <c r="A660" s="8" t="s">
        <v>4894</v>
      </c>
      <c r="B660" s="22" t="s">
        <v>347</v>
      </c>
      <c r="C660" s="23" t="s">
        <v>1507</v>
      </c>
      <c r="D660" s="24">
        <v>0.5</v>
      </c>
      <c r="E660" s="25">
        <v>0.245</v>
      </c>
      <c r="F660" s="7">
        <v>6</v>
      </c>
      <c r="G660" s="5">
        <f t="shared" si="36"/>
        <v>0.0005</v>
      </c>
      <c r="H660" s="5">
        <f t="shared" si="37"/>
        <v>0.000245</v>
      </c>
      <c r="I660" s="5">
        <f t="shared" si="38"/>
        <v>0.000255</v>
      </c>
    </row>
    <row r="661" spans="1:9" s="21" customFormat="1" ht="12.75">
      <c r="A661" s="8" t="s">
        <v>4894</v>
      </c>
      <c r="B661" s="22" t="s">
        <v>2049</v>
      </c>
      <c r="C661" s="23" t="s">
        <v>2050</v>
      </c>
      <c r="D661" s="24">
        <v>1</v>
      </c>
      <c r="E661" s="25">
        <v>1.542</v>
      </c>
      <c r="F661" s="7">
        <v>6</v>
      </c>
      <c r="G661" s="5">
        <f t="shared" si="36"/>
        <v>0.001</v>
      </c>
      <c r="H661" s="5">
        <f t="shared" si="37"/>
        <v>0.001542</v>
      </c>
      <c r="I661" s="5">
        <f t="shared" si="38"/>
        <v>-0.000542</v>
      </c>
    </row>
    <row r="662" spans="1:9" s="21" customFormat="1" ht="22.5">
      <c r="A662" s="8" t="s">
        <v>4894</v>
      </c>
      <c r="B662" s="22" t="s">
        <v>1778</v>
      </c>
      <c r="C662" s="23" t="s">
        <v>2051</v>
      </c>
      <c r="D662" s="24">
        <v>1.3</v>
      </c>
      <c r="E662" s="25">
        <v>1.368</v>
      </c>
      <c r="F662" s="7">
        <v>6</v>
      </c>
      <c r="G662" s="5">
        <f t="shared" si="36"/>
        <v>0.0013</v>
      </c>
      <c r="H662" s="5">
        <f t="shared" si="37"/>
        <v>0.001368</v>
      </c>
      <c r="I662" s="5">
        <f t="shared" si="38"/>
        <v>-6.800000000000013E-05</v>
      </c>
    </row>
    <row r="663" spans="1:9" s="21" customFormat="1" ht="12.75">
      <c r="A663" s="8" t="s">
        <v>4894</v>
      </c>
      <c r="B663" s="22" t="s">
        <v>3597</v>
      </c>
      <c r="C663" s="23" t="s">
        <v>3598</v>
      </c>
      <c r="D663" s="24">
        <v>1.7</v>
      </c>
      <c r="E663" s="25">
        <v>1.618</v>
      </c>
      <c r="F663" s="7">
        <v>6</v>
      </c>
      <c r="G663" s="5">
        <f t="shared" si="36"/>
        <v>0.0017</v>
      </c>
      <c r="H663" s="5">
        <f t="shared" si="37"/>
        <v>0.001618</v>
      </c>
      <c r="I663" s="5">
        <f t="shared" si="38"/>
        <v>8.199999999999982E-05</v>
      </c>
    </row>
    <row r="664" spans="1:9" s="21" customFormat="1" ht="12.75">
      <c r="A664" s="8" t="s">
        <v>4894</v>
      </c>
      <c r="B664" s="22" t="s">
        <v>2052</v>
      </c>
      <c r="C664" s="23" t="s">
        <v>2053</v>
      </c>
      <c r="D664" s="24">
        <v>2</v>
      </c>
      <c r="E664" s="25">
        <v>1.075</v>
      </c>
      <c r="F664" s="7">
        <v>6</v>
      </c>
      <c r="G664" s="5">
        <f t="shared" si="36"/>
        <v>0.002</v>
      </c>
      <c r="H664" s="5">
        <f t="shared" si="37"/>
        <v>0.001075</v>
      </c>
      <c r="I664" s="5">
        <f t="shared" si="38"/>
        <v>0.000925</v>
      </c>
    </row>
    <row r="665" spans="1:9" s="21" customFormat="1" ht="12.75">
      <c r="A665" s="8" t="s">
        <v>4894</v>
      </c>
      <c r="B665" s="22" t="s">
        <v>348</v>
      </c>
      <c r="C665" s="23" t="s">
        <v>349</v>
      </c>
      <c r="D665" s="24">
        <v>3.2</v>
      </c>
      <c r="E665" s="25">
        <v>2.286</v>
      </c>
      <c r="F665" s="7">
        <v>6</v>
      </c>
      <c r="G665" s="5">
        <f t="shared" si="36"/>
        <v>0.0032</v>
      </c>
      <c r="H665" s="5">
        <f t="shared" si="37"/>
        <v>0.002286</v>
      </c>
      <c r="I665" s="5">
        <f t="shared" si="38"/>
        <v>0.0009140000000000003</v>
      </c>
    </row>
    <row r="666" spans="1:9" s="21" customFormat="1" ht="22.5">
      <c r="A666" s="8" t="s">
        <v>4894</v>
      </c>
      <c r="B666" s="22" t="s">
        <v>338</v>
      </c>
      <c r="C666" s="23" t="s">
        <v>350</v>
      </c>
      <c r="D666" s="24">
        <v>6.5</v>
      </c>
      <c r="E666" s="25">
        <v>0.965</v>
      </c>
      <c r="F666" s="7">
        <v>6</v>
      </c>
      <c r="G666" s="5">
        <f t="shared" si="36"/>
        <v>0.0065</v>
      </c>
      <c r="H666" s="5">
        <f t="shared" si="37"/>
        <v>0.0009649999999999999</v>
      </c>
      <c r="I666" s="5">
        <f t="shared" si="38"/>
        <v>0.005535</v>
      </c>
    </row>
    <row r="667" spans="1:9" s="21" customFormat="1" ht="12.75">
      <c r="A667" s="8" t="s">
        <v>4894</v>
      </c>
      <c r="B667" s="22" t="s">
        <v>3599</v>
      </c>
      <c r="C667" s="23" t="s">
        <v>3600</v>
      </c>
      <c r="D667" s="24">
        <v>3.7</v>
      </c>
      <c r="E667" s="25">
        <v>2.362</v>
      </c>
      <c r="F667" s="7">
        <v>6</v>
      </c>
      <c r="G667" s="5">
        <f t="shared" si="36"/>
        <v>0.0037</v>
      </c>
      <c r="H667" s="5">
        <f t="shared" si="37"/>
        <v>0.002362</v>
      </c>
      <c r="I667" s="5">
        <f t="shared" si="38"/>
        <v>0.0013380000000000002</v>
      </c>
    </row>
    <row r="668" spans="1:9" s="21" customFormat="1" ht="12.75">
      <c r="A668" s="8" t="s">
        <v>4894</v>
      </c>
      <c r="B668" s="22" t="s">
        <v>2054</v>
      </c>
      <c r="C668" s="23" t="s">
        <v>2055</v>
      </c>
      <c r="D668" s="24">
        <v>2</v>
      </c>
      <c r="E668" s="29"/>
      <c r="F668" s="7">
        <v>6</v>
      </c>
      <c r="G668" s="5">
        <f t="shared" si="36"/>
        <v>0.002</v>
      </c>
      <c r="H668" s="5">
        <f t="shared" si="37"/>
        <v>0</v>
      </c>
      <c r="I668" s="5">
        <f t="shared" si="38"/>
        <v>0.002</v>
      </c>
    </row>
    <row r="669" spans="1:9" s="21" customFormat="1" ht="12.75">
      <c r="A669" s="8" t="s">
        <v>4894</v>
      </c>
      <c r="B669" s="22" t="s">
        <v>3601</v>
      </c>
      <c r="C669" s="23" t="s">
        <v>3602</v>
      </c>
      <c r="D669" s="24">
        <v>0.5</v>
      </c>
      <c r="E669" s="25">
        <v>0.251</v>
      </c>
      <c r="F669" s="7">
        <v>6</v>
      </c>
      <c r="G669" s="5">
        <f t="shared" si="36"/>
        <v>0.0005</v>
      </c>
      <c r="H669" s="5">
        <f t="shared" si="37"/>
        <v>0.000251</v>
      </c>
      <c r="I669" s="5">
        <f t="shared" si="38"/>
        <v>0.00024900000000000004</v>
      </c>
    </row>
    <row r="670" spans="1:9" s="21" customFormat="1" ht="22.5">
      <c r="A670" s="8" t="s">
        <v>4894</v>
      </c>
      <c r="B670" s="22" t="s">
        <v>2068</v>
      </c>
      <c r="C670" s="23" t="s">
        <v>2069</v>
      </c>
      <c r="D670" s="24">
        <v>1</v>
      </c>
      <c r="E670" s="25">
        <v>1.647</v>
      </c>
      <c r="F670" s="7">
        <v>6</v>
      </c>
      <c r="G670" s="5">
        <f t="shared" si="36"/>
        <v>0.001</v>
      </c>
      <c r="H670" s="5">
        <f t="shared" si="37"/>
        <v>0.001647</v>
      </c>
      <c r="I670" s="5">
        <f t="shared" si="38"/>
        <v>-0.000647</v>
      </c>
    </row>
    <row r="671" spans="1:9" s="21" customFormat="1" ht="12.75">
      <c r="A671" s="8" t="s">
        <v>4894</v>
      </c>
      <c r="B671" s="22" t="s">
        <v>3603</v>
      </c>
      <c r="C671" s="23" t="s">
        <v>3604</v>
      </c>
      <c r="D671" s="24">
        <v>2</v>
      </c>
      <c r="E671" s="25">
        <v>3.046</v>
      </c>
      <c r="F671" s="7">
        <v>6</v>
      </c>
      <c r="G671" s="5">
        <f t="shared" si="36"/>
        <v>0.002</v>
      </c>
      <c r="H671" s="5">
        <f t="shared" si="37"/>
        <v>0.0030459999999999997</v>
      </c>
      <c r="I671" s="5">
        <f t="shared" si="38"/>
        <v>-0.0010459999999999996</v>
      </c>
    </row>
    <row r="672" spans="1:9" s="21" customFormat="1" ht="22.5">
      <c r="A672" s="8" t="s">
        <v>4894</v>
      </c>
      <c r="B672" s="22" t="s">
        <v>4612</v>
      </c>
      <c r="C672" s="23" t="s">
        <v>3605</v>
      </c>
      <c r="D672" s="24">
        <v>1.1</v>
      </c>
      <c r="E672" s="25">
        <v>2.142</v>
      </c>
      <c r="F672" s="7">
        <v>7</v>
      </c>
      <c r="G672" s="5">
        <f aca="true" t="shared" si="39" ref="G672:G720">D672/1000</f>
        <v>0.0011</v>
      </c>
      <c r="H672" s="5">
        <f aca="true" t="shared" si="40" ref="H672:H720">E672/1000</f>
        <v>0.002142</v>
      </c>
      <c r="I672" s="5">
        <f aca="true" t="shared" si="41" ref="I672:I733">G672-H672</f>
        <v>-0.0010419999999999997</v>
      </c>
    </row>
    <row r="673" spans="1:9" s="21" customFormat="1" ht="12.75">
      <c r="A673" s="8" t="s">
        <v>4894</v>
      </c>
      <c r="B673" s="22" t="s">
        <v>3606</v>
      </c>
      <c r="C673" s="23" t="s">
        <v>3607</v>
      </c>
      <c r="D673" s="24">
        <v>1</v>
      </c>
      <c r="E673" s="25">
        <v>0.816</v>
      </c>
      <c r="F673" s="7">
        <v>7</v>
      </c>
      <c r="G673" s="5">
        <f t="shared" si="39"/>
        <v>0.001</v>
      </c>
      <c r="H673" s="5">
        <f t="shared" si="40"/>
        <v>0.000816</v>
      </c>
      <c r="I673" s="5">
        <f t="shared" si="41"/>
        <v>0.00018400000000000003</v>
      </c>
    </row>
    <row r="674" spans="1:9" s="21" customFormat="1" ht="12.75">
      <c r="A674" s="8" t="s">
        <v>4894</v>
      </c>
      <c r="B674" s="22" t="s">
        <v>347</v>
      </c>
      <c r="C674" s="23" t="s">
        <v>1484</v>
      </c>
      <c r="D674" s="24">
        <v>5</v>
      </c>
      <c r="E674" s="25">
        <v>2.476</v>
      </c>
      <c r="F674" s="7">
        <v>7</v>
      </c>
      <c r="G674" s="5">
        <f t="shared" si="39"/>
        <v>0.005</v>
      </c>
      <c r="H674" s="5">
        <f t="shared" si="40"/>
        <v>0.002476</v>
      </c>
      <c r="I674" s="5">
        <f t="shared" si="41"/>
        <v>0.002524</v>
      </c>
    </row>
    <row r="675" spans="1:9" s="21" customFormat="1" ht="12.75">
      <c r="A675" s="8" t="s">
        <v>4894</v>
      </c>
      <c r="B675" s="22" t="s">
        <v>3608</v>
      </c>
      <c r="C675" s="23" t="s">
        <v>3609</v>
      </c>
      <c r="D675" s="24">
        <v>0.2</v>
      </c>
      <c r="E675" s="25">
        <v>0.327</v>
      </c>
      <c r="F675" s="7">
        <v>7</v>
      </c>
      <c r="G675" s="5">
        <f t="shared" si="39"/>
        <v>0.0002</v>
      </c>
      <c r="H675" s="5">
        <f t="shared" si="40"/>
        <v>0.00032700000000000003</v>
      </c>
      <c r="I675" s="5">
        <f t="shared" si="41"/>
        <v>-0.00012700000000000002</v>
      </c>
    </row>
    <row r="676" spans="1:9" s="21" customFormat="1" ht="12.75">
      <c r="A676" s="8" t="s">
        <v>4894</v>
      </c>
      <c r="B676" s="22" t="s">
        <v>3610</v>
      </c>
      <c r="C676" s="23" t="s">
        <v>3611</v>
      </c>
      <c r="D676" s="24">
        <v>1</v>
      </c>
      <c r="E676" s="25">
        <v>1</v>
      </c>
      <c r="F676" s="7">
        <v>7</v>
      </c>
      <c r="G676" s="5">
        <f t="shared" si="39"/>
        <v>0.001</v>
      </c>
      <c r="H676" s="5">
        <f t="shared" si="40"/>
        <v>0.001</v>
      </c>
      <c r="I676" s="5">
        <f t="shared" si="41"/>
        <v>0</v>
      </c>
    </row>
    <row r="677" spans="1:9" s="21" customFormat="1" ht="12.75">
      <c r="A677" s="8" t="s">
        <v>4894</v>
      </c>
      <c r="B677" s="22" t="s">
        <v>2056</v>
      </c>
      <c r="C677" s="23" t="s">
        <v>2057</v>
      </c>
      <c r="D677" s="24">
        <v>0.5</v>
      </c>
      <c r="E677" s="25">
        <v>0.35</v>
      </c>
      <c r="F677" s="7">
        <v>7</v>
      </c>
      <c r="G677" s="5">
        <f t="shared" si="39"/>
        <v>0.0005</v>
      </c>
      <c r="H677" s="5">
        <f t="shared" si="40"/>
        <v>0.00035</v>
      </c>
      <c r="I677" s="5">
        <f t="shared" si="41"/>
        <v>0.00015000000000000001</v>
      </c>
    </row>
    <row r="678" spans="1:9" ht="12.75">
      <c r="A678" s="8" t="s">
        <v>4894</v>
      </c>
      <c r="B678" s="22" t="s">
        <v>1579</v>
      </c>
      <c r="C678" s="23" t="s">
        <v>3612</v>
      </c>
      <c r="D678" s="24">
        <v>1</v>
      </c>
      <c r="E678" s="25">
        <v>0.84</v>
      </c>
      <c r="F678" s="7">
        <v>7</v>
      </c>
      <c r="G678" s="5">
        <f t="shared" si="39"/>
        <v>0.001</v>
      </c>
      <c r="H678" s="5">
        <f t="shared" si="40"/>
        <v>0.0008399999999999999</v>
      </c>
      <c r="I678" s="5">
        <f t="shared" si="41"/>
        <v>0.0001600000000000001</v>
      </c>
    </row>
    <row r="679" spans="1:9" ht="12.75">
      <c r="A679" s="8" t="s">
        <v>4894</v>
      </c>
      <c r="B679" s="22" t="s">
        <v>4613</v>
      </c>
      <c r="C679" s="23" t="s">
        <v>4405</v>
      </c>
      <c r="D679" s="24">
        <v>0.8</v>
      </c>
      <c r="E679" s="29"/>
      <c r="F679" s="7">
        <v>7</v>
      </c>
      <c r="G679" s="5">
        <f t="shared" si="39"/>
        <v>0.0008</v>
      </c>
      <c r="H679" s="5">
        <f t="shared" si="40"/>
        <v>0</v>
      </c>
      <c r="I679" s="5">
        <f t="shared" si="41"/>
        <v>0.0008</v>
      </c>
    </row>
    <row r="680" spans="1:9" ht="12.75">
      <c r="A680" s="8" t="s">
        <v>4894</v>
      </c>
      <c r="B680" s="22" t="s">
        <v>4482</v>
      </c>
      <c r="C680" s="23" t="s">
        <v>4483</v>
      </c>
      <c r="D680" s="24">
        <v>1.5</v>
      </c>
      <c r="E680" s="25">
        <v>0.8</v>
      </c>
      <c r="F680" s="7">
        <v>7</v>
      </c>
      <c r="G680" s="5">
        <f t="shared" si="39"/>
        <v>0.0015</v>
      </c>
      <c r="H680" s="5">
        <f t="shared" si="40"/>
        <v>0.0008</v>
      </c>
      <c r="I680" s="5">
        <f t="shared" si="41"/>
        <v>0.0007</v>
      </c>
    </row>
    <row r="681" spans="1:9" ht="12.75">
      <c r="A681" s="8" t="s">
        <v>4894</v>
      </c>
      <c r="B681" s="22" t="s">
        <v>4614</v>
      </c>
      <c r="C681" s="23" t="s">
        <v>3613</v>
      </c>
      <c r="D681" s="24">
        <v>0.6</v>
      </c>
      <c r="E681" s="25">
        <v>0.6</v>
      </c>
      <c r="F681" s="7">
        <v>7</v>
      </c>
      <c r="G681" s="5">
        <f t="shared" si="39"/>
        <v>0.0006</v>
      </c>
      <c r="H681" s="5">
        <f t="shared" si="40"/>
        <v>0.0006</v>
      </c>
      <c r="I681" s="5">
        <f t="shared" si="41"/>
        <v>0</v>
      </c>
    </row>
    <row r="682" spans="1:9" ht="33.75">
      <c r="A682" s="8" t="s">
        <v>4894</v>
      </c>
      <c r="B682" s="30" t="s">
        <v>2058</v>
      </c>
      <c r="C682" s="23" t="s">
        <v>2059</v>
      </c>
      <c r="D682" s="24">
        <v>1</v>
      </c>
      <c r="E682" s="25">
        <v>1.064</v>
      </c>
      <c r="F682" s="7">
        <v>7</v>
      </c>
      <c r="G682" s="5">
        <f t="shared" si="39"/>
        <v>0.001</v>
      </c>
      <c r="H682" s="5">
        <f t="shared" si="40"/>
        <v>0.001064</v>
      </c>
      <c r="I682" s="5">
        <f t="shared" si="41"/>
        <v>-6.400000000000004E-05</v>
      </c>
    </row>
    <row r="683" spans="1:9" ht="22.5">
      <c r="A683" s="8" t="s">
        <v>4894</v>
      </c>
      <c r="B683" s="30" t="s">
        <v>1580</v>
      </c>
      <c r="C683" s="23" t="s">
        <v>1581</v>
      </c>
      <c r="D683" s="24">
        <v>0.3</v>
      </c>
      <c r="E683" s="25">
        <v>0.524</v>
      </c>
      <c r="F683" s="7">
        <v>7</v>
      </c>
      <c r="G683" s="5">
        <f t="shared" si="39"/>
        <v>0.0003</v>
      </c>
      <c r="H683" s="5">
        <f t="shared" si="40"/>
        <v>0.000524</v>
      </c>
      <c r="I683" s="5">
        <f t="shared" si="41"/>
        <v>-0.00022400000000000008</v>
      </c>
    </row>
    <row r="684" spans="1:9" ht="22.5">
      <c r="A684" s="8" t="s">
        <v>4894</v>
      </c>
      <c r="B684" s="30" t="s">
        <v>2060</v>
      </c>
      <c r="C684" s="23" t="s">
        <v>2061</v>
      </c>
      <c r="D684" s="24">
        <v>0.1</v>
      </c>
      <c r="E684" s="25">
        <v>0.436</v>
      </c>
      <c r="F684" s="7">
        <v>7</v>
      </c>
      <c r="G684" s="5">
        <f t="shared" si="39"/>
        <v>0.0001</v>
      </c>
      <c r="H684" s="5">
        <f t="shared" si="40"/>
        <v>0.00043599999999999997</v>
      </c>
      <c r="I684" s="5">
        <f t="shared" si="41"/>
        <v>-0.000336</v>
      </c>
    </row>
    <row r="685" spans="1:9" ht="22.5">
      <c r="A685" s="8" t="s">
        <v>4894</v>
      </c>
      <c r="B685" s="30" t="s">
        <v>3614</v>
      </c>
      <c r="C685" s="23" t="s">
        <v>3615</v>
      </c>
      <c r="D685" s="24">
        <v>0.7</v>
      </c>
      <c r="E685" s="25">
        <v>0.632</v>
      </c>
      <c r="F685" s="7">
        <v>7</v>
      </c>
      <c r="G685" s="5">
        <f t="shared" si="39"/>
        <v>0.0007</v>
      </c>
      <c r="H685" s="5">
        <f t="shared" si="40"/>
        <v>0.000632</v>
      </c>
      <c r="I685" s="5">
        <f t="shared" si="41"/>
        <v>6.800000000000003E-05</v>
      </c>
    </row>
    <row r="686" spans="1:9" ht="33.75">
      <c r="A686" s="8" t="s">
        <v>4894</v>
      </c>
      <c r="B686" s="30" t="s">
        <v>3616</v>
      </c>
      <c r="C686" s="23" t="s">
        <v>3617</v>
      </c>
      <c r="D686" s="24">
        <v>0.7</v>
      </c>
      <c r="E686" s="29"/>
      <c r="F686" s="7">
        <v>7</v>
      </c>
      <c r="G686" s="5">
        <f t="shared" si="39"/>
        <v>0.0007</v>
      </c>
      <c r="H686" s="5">
        <f t="shared" si="40"/>
        <v>0</v>
      </c>
      <c r="I686" s="5">
        <f t="shared" si="41"/>
        <v>0.0007</v>
      </c>
    </row>
    <row r="687" spans="1:9" ht="22.5">
      <c r="A687" s="8" t="s">
        <v>4894</v>
      </c>
      <c r="B687" s="30" t="s">
        <v>3618</v>
      </c>
      <c r="C687" s="23" t="s">
        <v>3619</v>
      </c>
      <c r="D687" s="24">
        <v>0.9</v>
      </c>
      <c r="E687" s="25">
        <v>0.394</v>
      </c>
      <c r="F687" s="7">
        <v>7</v>
      </c>
      <c r="G687" s="5">
        <f t="shared" si="39"/>
        <v>0.0009</v>
      </c>
      <c r="H687" s="5">
        <f t="shared" si="40"/>
        <v>0.00039400000000000004</v>
      </c>
      <c r="I687" s="5">
        <f t="shared" si="41"/>
        <v>0.0005059999999999999</v>
      </c>
    </row>
    <row r="688" spans="1:9" ht="12.75">
      <c r="A688" s="8" t="s">
        <v>4894</v>
      </c>
      <c r="B688" s="22" t="s">
        <v>2062</v>
      </c>
      <c r="C688" s="23" t="s">
        <v>2063</v>
      </c>
      <c r="D688" s="24">
        <v>1.4</v>
      </c>
      <c r="E688" s="25">
        <v>0.717</v>
      </c>
      <c r="F688" s="7">
        <v>7</v>
      </c>
      <c r="G688" s="5">
        <f t="shared" si="39"/>
        <v>0.0014</v>
      </c>
      <c r="H688" s="5">
        <f t="shared" si="40"/>
        <v>0.000717</v>
      </c>
      <c r="I688" s="5">
        <f t="shared" si="41"/>
        <v>0.000683</v>
      </c>
    </row>
    <row r="689" spans="1:9" ht="12.75">
      <c r="A689" s="8" t="s">
        <v>4894</v>
      </c>
      <c r="B689" s="22" t="s">
        <v>1872</v>
      </c>
      <c r="C689" s="23" t="s">
        <v>3620</v>
      </c>
      <c r="D689" s="24">
        <v>0.7</v>
      </c>
      <c r="E689" s="29"/>
      <c r="F689" s="7">
        <v>7</v>
      </c>
      <c r="G689" s="5">
        <f t="shared" si="39"/>
        <v>0.0007</v>
      </c>
      <c r="H689" s="5">
        <f t="shared" si="40"/>
        <v>0</v>
      </c>
      <c r="I689" s="5">
        <f t="shared" si="41"/>
        <v>0.0007</v>
      </c>
    </row>
    <row r="690" spans="1:9" ht="12.75">
      <c r="A690" s="8" t="s">
        <v>4894</v>
      </c>
      <c r="B690" s="22" t="s">
        <v>2064</v>
      </c>
      <c r="C690" s="23" t="s">
        <v>2065</v>
      </c>
      <c r="D690" s="24">
        <v>0.6</v>
      </c>
      <c r="E690" s="25">
        <v>0.495</v>
      </c>
      <c r="F690" s="7">
        <v>7</v>
      </c>
      <c r="G690" s="5">
        <f t="shared" si="39"/>
        <v>0.0006</v>
      </c>
      <c r="H690" s="5">
        <f t="shared" si="40"/>
        <v>0.000495</v>
      </c>
      <c r="I690" s="5">
        <f t="shared" si="41"/>
        <v>0.00010499999999999995</v>
      </c>
    </row>
    <row r="691" spans="1:9" ht="12.75">
      <c r="A691" s="8" t="s">
        <v>4894</v>
      </c>
      <c r="B691" s="22" t="s">
        <v>1508</v>
      </c>
      <c r="C691" s="23" t="s">
        <v>3621</v>
      </c>
      <c r="D691" s="24">
        <v>1.3</v>
      </c>
      <c r="E691" s="25">
        <v>1.254</v>
      </c>
      <c r="F691" s="7">
        <v>7</v>
      </c>
      <c r="G691" s="5">
        <f t="shared" si="39"/>
        <v>0.0013</v>
      </c>
      <c r="H691" s="5">
        <f t="shared" si="40"/>
        <v>0.001254</v>
      </c>
      <c r="I691" s="5">
        <f t="shared" si="41"/>
        <v>4.6000000000000034E-05</v>
      </c>
    </row>
    <row r="692" spans="1:9" ht="12.75">
      <c r="A692" s="8" t="s">
        <v>4894</v>
      </c>
      <c r="B692" s="22" t="s">
        <v>351</v>
      </c>
      <c r="C692" s="23" t="s">
        <v>352</v>
      </c>
      <c r="D692" s="24">
        <v>0.9</v>
      </c>
      <c r="E692" s="25">
        <v>0.918</v>
      </c>
      <c r="F692" s="7">
        <v>7</v>
      </c>
      <c r="G692" s="5">
        <f t="shared" si="39"/>
        <v>0.0009</v>
      </c>
      <c r="H692" s="5">
        <f t="shared" si="40"/>
        <v>0.0009180000000000001</v>
      </c>
      <c r="I692" s="5">
        <f t="shared" si="41"/>
        <v>-1.8000000000000112E-05</v>
      </c>
    </row>
    <row r="693" spans="1:9" ht="12.75">
      <c r="A693" s="8" t="s">
        <v>4894</v>
      </c>
      <c r="B693" s="22" t="s">
        <v>3622</v>
      </c>
      <c r="C693" s="23" t="s">
        <v>3623</v>
      </c>
      <c r="D693" s="24">
        <v>1.5</v>
      </c>
      <c r="E693" s="25">
        <v>0.755</v>
      </c>
      <c r="F693" s="7">
        <v>7</v>
      </c>
      <c r="G693" s="5">
        <f t="shared" si="39"/>
        <v>0.0015</v>
      </c>
      <c r="H693" s="5">
        <f t="shared" si="40"/>
        <v>0.000755</v>
      </c>
      <c r="I693" s="5">
        <f t="shared" si="41"/>
        <v>0.000745</v>
      </c>
    </row>
    <row r="694" spans="1:9" ht="12.75">
      <c r="A694" s="8" t="s">
        <v>4894</v>
      </c>
      <c r="B694" s="22" t="s">
        <v>3624</v>
      </c>
      <c r="C694" s="23" t="s">
        <v>3625</v>
      </c>
      <c r="D694" s="24">
        <v>0.5</v>
      </c>
      <c r="E694" s="25">
        <v>0.082</v>
      </c>
      <c r="F694" s="7">
        <v>7</v>
      </c>
      <c r="G694" s="5">
        <f t="shared" si="39"/>
        <v>0.0005</v>
      </c>
      <c r="H694" s="5">
        <f t="shared" si="40"/>
        <v>8.2E-05</v>
      </c>
      <c r="I694" s="5">
        <f t="shared" si="41"/>
        <v>0.000418</v>
      </c>
    </row>
    <row r="695" spans="1:9" ht="12.75">
      <c r="A695" s="8" t="s">
        <v>4894</v>
      </c>
      <c r="B695" s="22" t="s">
        <v>2066</v>
      </c>
      <c r="C695" s="23" t="s">
        <v>2067</v>
      </c>
      <c r="D695" s="24">
        <v>0.3</v>
      </c>
      <c r="E695" s="29"/>
      <c r="F695" s="7">
        <v>7</v>
      </c>
      <c r="G695" s="5">
        <f t="shared" si="39"/>
        <v>0.0003</v>
      </c>
      <c r="H695" s="5">
        <f t="shared" si="40"/>
        <v>0</v>
      </c>
      <c r="I695" s="5">
        <f t="shared" si="41"/>
        <v>0.0003</v>
      </c>
    </row>
    <row r="696" spans="1:9" ht="12.75">
      <c r="A696" s="8" t="s">
        <v>4894</v>
      </c>
      <c r="B696" s="22" t="s">
        <v>2070</v>
      </c>
      <c r="C696" s="23" t="s">
        <v>2071</v>
      </c>
      <c r="D696" s="24">
        <v>0.5</v>
      </c>
      <c r="E696" s="25">
        <v>0.551</v>
      </c>
      <c r="F696" s="7">
        <v>7</v>
      </c>
      <c r="G696" s="5">
        <f t="shared" si="39"/>
        <v>0.0005</v>
      </c>
      <c r="H696" s="5">
        <f t="shared" si="40"/>
        <v>0.0005510000000000001</v>
      </c>
      <c r="I696" s="5">
        <f t="shared" si="41"/>
        <v>-5.100000000000005E-05</v>
      </c>
    </row>
    <row r="697" spans="1:9" s="21" customFormat="1" ht="12.75">
      <c r="A697" s="8" t="s">
        <v>4894</v>
      </c>
      <c r="B697" s="22" t="s">
        <v>68</v>
      </c>
      <c r="C697" s="23"/>
      <c r="D697" s="26"/>
      <c r="E697" s="25">
        <v>758.447</v>
      </c>
      <c r="F697" s="7">
        <v>8</v>
      </c>
      <c r="G697" s="5">
        <f t="shared" si="39"/>
        <v>0</v>
      </c>
      <c r="H697" s="5">
        <f t="shared" si="40"/>
        <v>0.758447</v>
      </c>
      <c r="I697" s="5">
        <f t="shared" si="41"/>
        <v>-0.758447</v>
      </c>
    </row>
    <row r="698" spans="1:9" s="21" customFormat="1" ht="12.75">
      <c r="A698" s="8" t="s">
        <v>4406</v>
      </c>
      <c r="B698" s="22" t="s">
        <v>4407</v>
      </c>
      <c r="C698" s="23" t="s">
        <v>4408</v>
      </c>
      <c r="D698" s="24">
        <v>110</v>
      </c>
      <c r="E698" s="25">
        <v>87.612</v>
      </c>
      <c r="F698" s="7">
        <v>5</v>
      </c>
      <c r="G698" s="5">
        <f t="shared" si="39"/>
        <v>0.11</v>
      </c>
      <c r="H698" s="5">
        <f t="shared" si="40"/>
        <v>0.087612</v>
      </c>
      <c r="I698" s="5">
        <f t="shared" si="41"/>
        <v>0.022388000000000005</v>
      </c>
    </row>
    <row r="699" spans="1:9" s="21" customFormat="1" ht="22.5">
      <c r="A699" s="8" t="s">
        <v>4406</v>
      </c>
      <c r="B699" s="22" t="s">
        <v>2112</v>
      </c>
      <c r="C699" s="23" t="s">
        <v>4409</v>
      </c>
      <c r="D699" s="24">
        <v>0.8</v>
      </c>
      <c r="E699" s="25">
        <v>0.7</v>
      </c>
      <c r="F699" s="7">
        <v>7</v>
      </c>
      <c r="G699" s="5">
        <f t="shared" si="39"/>
        <v>0.0008</v>
      </c>
      <c r="H699" s="5">
        <f t="shared" si="40"/>
        <v>0.0007</v>
      </c>
      <c r="I699" s="5">
        <f t="shared" si="41"/>
        <v>0.00010000000000000005</v>
      </c>
    </row>
    <row r="700" spans="1:9" s="21" customFormat="1" ht="12.75">
      <c r="A700" s="8" t="s">
        <v>4406</v>
      </c>
      <c r="B700" s="22" t="s">
        <v>68</v>
      </c>
      <c r="C700" s="23"/>
      <c r="D700" s="26"/>
      <c r="E700" s="25">
        <v>52.143</v>
      </c>
      <c r="F700" s="7">
        <v>8</v>
      </c>
      <c r="G700" s="5">
        <f t="shared" si="39"/>
        <v>0</v>
      </c>
      <c r="H700" s="5">
        <f t="shared" si="40"/>
        <v>0.052143</v>
      </c>
      <c r="I700" s="5">
        <f t="shared" si="41"/>
        <v>-0.052143</v>
      </c>
    </row>
    <row r="701" spans="1:9" s="21" customFormat="1" ht="12.75">
      <c r="A701" s="8" t="s">
        <v>353</v>
      </c>
      <c r="B701" s="22" t="s">
        <v>354</v>
      </c>
      <c r="C701" s="23" t="s">
        <v>355</v>
      </c>
      <c r="D701" s="27">
        <v>2055</v>
      </c>
      <c r="E701" s="28">
        <v>1756.575</v>
      </c>
      <c r="F701" s="7">
        <v>3</v>
      </c>
      <c r="G701" s="5">
        <f t="shared" si="39"/>
        <v>2.055</v>
      </c>
      <c r="H701" s="5">
        <f t="shared" si="40"/>
        <v>1.756575</v>
      </c>
      <c r="I701" s="5">
        <f t="shared" si="41"/>
        <v>0.29842500000000016</v>
      </c>
    </row>
    <row r="702" spans="1:9" s="21" customFormat="1" ht="12.75">
      <c r="A702" s="8" t="s">
        <v>353</v>
      </c>
      <c r="B702" s="22" t="s">
        <v>1910</v>
      </c>
      <c r="C702" s="23" t="s">
        <v>2072</v>
      </c>
      <c r="D702" s="24">
        <v>160</v>
      </c>
      <c r="E702" s="25">
        <v>126.491</v>
      </c>
      <c r="F702" s="7">
        <v>4</v>
      </c>
      <c r="G702" s="5">
        <f t="shared" si="39"/>
        <v>0.16</v>
      </c>
      <c r="H702" s="5">
        <f t="shared" si="40"/>
        <v>0.126491</v>
      </c>
      <c r="I702" s="5">
        <f t="shared" si="41"/>
        <v>0.03350900000000001</v>
      </c>
    </row>
    <row r="703" spans="1:9" s="21" customFormat="1" ht="22.5">
      <c r="A703" s="8" t="s">
        <v>353</v>
      </c>
      <c r="B703" s="22" t="s">
        <v>356</v>
      </c>
      <c r="C703" s="23" t="s">
        <v>357</v>
      </c>
      <c r="D703" s="24">
        <v>80</v>
      </c>
      <c r="E703" s="25">
        <v>57.432</v>
      </c>
      <c r="F703" s="7">
        <v>4</v>
      </c>
      <c r="G703" s="5">
        <f t="shared" si="39"/>
        <v>0.08</v>
      </c>
      <c r="H703" s="5">
        <f t="shared" si="40"/>
        <v>0.057432000000000004</v>
      </c>
      <c r="I703" s="5">
        <f t="shared" si="41"/>
        <v>0.022567999999999998</v>
      </c>
    </row>
    <row r="704" spans="1:9" s="21" customFormat="1" ht="12.75">
      <c r="A704" s="8" t="s">
        <v>353</v>
      </c>
      <c r="B704" s="22" t="s">
        <v>1687</v>
      </c>
      <c r="C704" s="23" t="s">
        <v>2073</v>
      </c>
      <c r="D704" s="24">
        <v>199.8</v>
      </c>
      <c r="E704" s="25">
        <v>165.85</v>
      </c>
      <c r="F704" s="7">
        <v>4</v>
      </c>
      <c r="G704" s="5">
        <f t="shared" si="39"/>
        <v>0.1998</v>
      </c>
      <c r="H704" s="5">
        <f t="shared" si="40"/>
        <v>0.16585</v>
      </c>
      <c r="I704" s="5">
        <f t="shared" si="41"/>
        <v>0.03395000000000001</v>
      </c>
    </row>
    <row r="705" spans="1:9" s="21" customFormat="1" ht="12.75">
      <c r="A705" s="8" t="s">
        <v>353</v>
      </c>
      <c r="B705" s="22" t="s">
        <v>358</v>
      </c>
      <c r="C705" s="23" t="s">
        <v>359</v>
      </c>
      <c r="D705" s="24">
        <v>45</v>
      </c>
      <c r="E705" s="25">
        <v>53.15</v>
      </c>
      <c r="F705" s="7">
        <v>5</v>
      </c>
      <c r="G705" s="5">
        <f t="shared" si="39"/>
        <v>0.045</v>
      </c>
      <c r="H705" s="5">
        <f t="shared" si="40"/>
        <v>0.053149999999999996</v>
      </c>
      <c r="I705" s="5">
        <f t="shared" si="41"/>
        <v>-0.008149999999999998</v>
      </c>
    </row>
    <row r="706" spans="1:9" s="21" customFormat="1" ht="22.5">
      <c r="A706" s="8" t="s">
        <v>353</v>
      </c>
      <c r="B706" s="30" t="s">
        <v>2074</v>
      </c>
      <c r="C706" s="23" t="s">
        <v>2075</v>
      </c>
      <c r="D706" s="24">
        <v>59</v>
      </c>
      <c r="E706" s="25">
        <v>33.244</v>
      </c>
      <c r="F706" s="7">
        <v>5</v>
      </c>
      <c r="G706" s="5">
        <f t="shared" si="39"/>
        <v>0.059</v>
      </c>
      <c r="H706" s="5">
        <f t="shared" si="40"/>
        <v>0.033244</v>
      </c>
      <c r="I706" s="5">
        <f t="shared" si="41"/>
        <v>0.025755999999999994</v>
      </c>
    </row>
    <row r="707" spans="1:9" s="21" customFormat="1" ht="12.75">
      <c r="A707" s="8" t="s">
        <v>353</v>
      </c>
      <c r="B707" s="22" t="s">
        <v>4749</v>
      </c>
      <c r="C707" s="23" t="s">
        <v>4750</v>
      </c>
      <c r="D707" s="24">
        <v>40</v>
      </c>
      <c r="E707" s="25">
        <v>20.165</v>
      </c>
      <c r="F707" s="7">
        <v>5</v>
      </c>
      <c r="G707" s="5">
        <f t="shared" si="39"/>
        <v>0.04</v>
      </c>
      <c r="H707" s="5">
        <f t="shared" si="40"/>
        <v>0.020165</v>
      </c>
      <c r="I707" s="5">
        <f t="shared" si="41"/>
        <v>0.019835000000000002</v>
      </c>
    </row>
    <row r="708" spans="1:9" s="21" customFormat="1" ht="12.75">
      <c r="A708" s="8" t="s">
        <v>353</v>
      </c>
      <c r="B708" s="22" t="s">
        <v>360</v>
      </c>
      <c r="C708" s="23" t="s">
        <v>361</v>
      </c>
      <c r="D708" s="24">
        <v>100</v>
      </c>
      <c r="E708" s="25">
        <v>58.924</v>
      </c>
      <c r="F708" s="7">
        <v>5</v>
      </c>
      <c r="G708" s="5">
        <f t="shared" si="39"/>
        <v>0.1</v>
      </c>
      <c r="H708" s="5">
        <f t="shared" si="40"/>
        <v>0.058924</v>
      </c>
      <c r="I708" s="5">
        <f t="shared" si="41"/>
        <v>0.04107600000000001</v>
      </c>
    </row>
    <row r="709" spans="1:9" s="21" customFormat="1" ht="12.75">
      <c r="A709" s="8" t="s">
        <v>353</v>
      </c>
      <c r="B709" s="22" t="s">
        <v>2076</v>
      </c>
      <c r="C709" s="23" t="s">
        <v>2077</v>
      </c>
      <c r="D709" s="24">
        <v>3.5</v>
      </c>
      <c r="E709" s="29"/>
      <c r="F709" s="7">
        <v>6</v>
      </c>
      <c r="G709" s="5">
        <f t="shared" si="39"/>
        <v>0.0035</v>
      </c>
      <c r="H709" s="5">
        <f t="shared" si="40"/>
        <v>0</v>
      </c>
      <c r="I709" s="5">
        <f t="shared" si="41"/>
        <v>0.0035</v>
      </c>
    </row>
    <row r="710" spans="1:9" s="21" customFormat="1" ht="12.75">
      <c r="A710" s="8" t="s">
        <v>353</v>
      </c>
      <c r="B710" s="22" t="s">
        <v>1859</v>
      </c>
      <c r="C710" s="23" t="s">
        <v>2078</v>
      </c>
      <c r="D710" s="24">
        <v>1.8</v>
      </c>
      <c r="E710" s="25">
        <v>1.8</v>
      </c>
      <c r="F710" s="7">
        <v>6</v>
      </c>
      <c r="G710" s="5">
        <f t="shared" si="39"/>
        <v>0.0018</v>
      </c>
      <c r="H710" s="5">
        <f t="shared" si="40"/>
        <v>0.0018</v>
      </c>
      <c r="I710" s="5">
        <f t="shared" si="41"/>
        <v>0</v>
      </c>
    </row>
    <row r="711" spans="1:9" s="21" customFormat="1" ht="12.75">
      <c r="A711" s="8" t="s">
        <v>353</v>
      </c>
      <c r="B711" s="22" t="s">
        <v>1582</v>
      </c>
      <c r="C711" s="23" t="s">
        <v>1583</v>
      </c>
      <c r="D711" s="24">
        <v>2.3</v>
      </c>
      <c r="E711" s="25">
        <v>2.3</v>
      </c>
      <c r="F711" s="7">
        <v>6</v>
      </c>
      <c r="G711" s="5">
        <f t="shared" si="39"/>
        <v>0.0023</v>
      </c>
      <c r="H711" s="5">
        <f t="shared" si="40"/>
        <v>0.0023</v>
      </c>
      <c r="I711" s="5">
        <f t="shared" si="41"/>
        <v>0</v>
      </c>
    </row>
    <row r="712" spans="1:9" s="21" customFormat="1" ht="12.75">
      <c r="A712" s="8" t="s">
        <v>353</v>
      </c>
      <c r="B712" s="22" t="s">
        <v>2079</v>
      </c>
      <c r="C712" s="23" t="s">
        <v>2080</v>
      </c>
      <c r="D712" s="24">
        <v>3.7</v>
      </c>
      <c r="E712" s="25">
        <v>1.281</v>
      </c>
      <c r="F712" s="7">
        <v>6</v>
      </c>
      <c r="G712" s="5">
        <f t="shared" si="39"/>
        <v>0.0037</v>
      </c>
      <c r="H712" s="5">
        <f t="shared" si="40"/>
        <v>0.001281</v>
      </c>
      <c r="I712" s="5">
        <f t="shared" si="41"/>
        <v>0.002419</v>
      </c>
    </row>
    <row r="713" spans="1:9" s="21" customFormat="1" ht="12.75">
      <c r="A713" s="8" t="s">
        <v>353</v>
      </c>
      <c r="B713" s="22" t="s">
        <v>3626</v>
      </c>
      <c r="C713" s="23" t="s">
        <v>3627</v>
      </c>
      <c r="D713" s="24">
        <v>3</v>
      </c>
      <c r="E713" s="25">
        <v>3.006</v>
      </c>
      <c r="F713" s="7">
        <v>6</v>
      </c>
      <c r="G713" s="5">
        <f t="shared" si="39"/>
        <v>0.003</v>
      </c>
      <c r="H713" s="5">
        <f t="shared" si="40"/>
        <v>0.003006</v>
      </c>
      <c r="I713" s="5">
        <f t="shared" si="41"/>
        <v>-5.999999999999929E-06</v>
      </c>
    </row>
    <row r="714" spans="1:9" s="21" customFormat="1" ht="12.75">
      <c r="A714" s="8" t="s">
        <v>353</v>
      </c>
      <c r="B714" s="22" t="s">
        <v>2081</v>
      </c>
      <c r="C714" s="23" t="s">
        <v>2082</v>
      </c>
      <c r="D714" s="24">
        <v>1.3</v>
      </c>
      <c r="E714" s="25">
        <v>0.506</v>
      </c>
      <c r="F714" s="7">
        <v>6</v>
      </c>
      <c r="G714" s="5">
        <f t="shared" si="39"/>
        <v>0.0013</v>
      </c>
      <c r="H714" s="5">
        <f t="shared" si="40"/>
        <v>0.000506</v>
      </c>
      <c r="I714" s="5">
        <f t="shared" si="41"/>
        <v>0.0007939999999999999</v>
      </c>
    </row>
    <row r="715" spans="1:9" s="21" customFormat="1" ht="22.5">
      <c r="A715" s="8" t="s">
        <v>353</v>
      </c>
      <c r="B715" s="30" t="s">
        <v>2083</v>
      </c>
      <c r="C715" s="23" t="s">
        <v>2084</v>
      </c>
      <c r="D715" s="24">
        <v>3</v>
      </c>
      <c r="E715" s="25">
        <v>1.348</v>
      </c>
      <c r="F715" s="7">
        <v>6</v>
      </c>
      <c r="G715" s="5">
        <f t="shared" si="39"/>
        <v>0.003</v>
      </c>
      <c r="H715" s="5">
        <f t="shared" si="40"/>
        <v>0.001348</v>
      </c>
      <c r="I715" s="5">
        <f t="shared" si="41"/>
        <v>0.001652</v>
      </c>
    </row>
    <row r="716" spans="1:9" s="21" customFormat="1" ht="22.5">
      <c r="A716" s="8" t="s">
        <v>353</v>
      </c>
      <c r="B716" s="30" t="s">
        <v>2085</v>
      </c>
      <c r="C716" s="23" t="s">
        <v>2086</v>
      </c>
      <c r="D716" s="24">
        <v>3</v>
      </c>
      <c r="E716" s="25">
        <v>1.908</v>
      </c>
      <c r="F716" s="7">
        <v>6</v>
      </c>
      <c r="G716" s="5">
        <f t="shared" si="39"/>
        <v>0.003</v>
      </c>
      <c r="H716" s="5">
        <f t="shared" si="40"/>
        <v>0.001908</v>
      </c>
      <c r="I716" s="5">
        <f t="shared" si="41"/>
        <v>0.001092</v>
      </c>
    </row>
    <row r="717" spans="1:9" s="21" customFormat="1" ht="22.5">
      <c r="A717" s="8" t="s">
        <v>353</v>
      </c>
      <c r="B717" s="30" t="s">
        <v>4615</v>
      </c>
      <c r="C717" s="23" t="s">
        <v>3628</v>
      </c>
      <c r="D717" s="24">
        <v>3</v>
      </c>
      <c r="E717" s="25">
        <v>1.573</v>
      </c>
      <c r="F717" s="7">
        <v>6</v>
      </c>
      <c r="G717" s="5">
        <f t="shared" si="39"/>
        <v>0.003</v>
      </c>
      <c r="H717" s="5">
        <f t="shared" si="40"/>
        <v>0.001573</v>
      </c>
      <c r="I717" s="5">
        <f t="shared" si="41"/>
        <v>0.001427</v>
      </c>
    </row>
    <row r="718" spans="1:9" s="21" customFormat="1" ht="12.75">
      <c r="A718" s="8" t="s">
        <v>353</v>
      </c>
      <c r="B718" s="22" t="s">
        <v>3629</v>
      </c>
      <c r="C718" s="23" t="s">
        <v>3630</v>
      </c>
      <c r="D718" s="24">
        <v>1.3</v>
      </c>
      <c r="E718" s="25">
        <v>1.254</v>
      </c>
      <c r="F718" s="7">
        <v>6</v>
      </c>
      <c r="G718" s="5">
        <f t="shared" si="39"/>
        <v>0.0013</v>
      </c>
      <c r="H718" s="5">
        <f t="shared" si="40"/>
        <v>0.001254</v>
      </c>
      <c r="I718" s="5">
        <f t="shared" si="41"/>
        <v>4.6000000000000034E-05</v>
      </c>
    </row>
    <row r="719" spans="1:9" s="21" customFormat="1" ht="12.75">
      <c r="A719" s="8" t="s">
        <v>353</v>
      </c>
      <c r="B719" s="22" t="s">
        <v>3631</v>
      </c>
      <c r="C719" s="23" t="s">
        <v>3632</v>
      </c>
      <c r="D719" s="24">
        <v>2</v>
      </c>
      <c r="E719" s="25">
        <v>1.243</v>
      </c>
      <c r="F719" s="7">
        <v>6</v>
      </c>
      <c r="G719" s="5">
        <f t="shared" si="39"/>
        <v>0.002</v>
      </c>
      <c r="H719" s="5">
        <f t="shared" si="40"/>
        <v>0.0012430000000000002</v>
      </c>
      <c r="I719" s="5">
        <f t="shared" si="41"/>
        <v>0.0007569999999999999</v>
      </c>
    </row>
    <row r="720" spans="1:9" s="21" customFormat="1" ht="22.5">
      <c r="A720" s="8" t="s">
        <v>353</v>
      </c>
      <c r="B720" s="30" t="s">
        <v>4616</v>
      </c>
      <c r="C720" s="23" t="s">
        <v>2087</v>
      </c>
      <c r="D720" s="24">
        <v>4</v>
      </c>
      <c r="E720" s="25">
        <v>1.51</v>
      </c>
      <c r="F720" s="7">
        <v>6</v>
      </c>
      <c r="G720" s="5">
        <f t="shared" si="39"/>
        <v>0.004</v>
      </c>
      <c r="H720" s="5">
        <f t="shared" si="40"/>
        <v>0.00151</v>
      </c>
      <c r="I720" s="5">
        <f t="shared" si="41"/>
        <v>0.00249</v>
      </c>
    </row>
    <row r="721" spans="1:9" s="21" customFormat="1" ht="22.5">
      <c r="A721" s="8" t="s">
        <v>353</v>
      </c>
      <c r="B721" s="30" t="s">
        <v>4617</v>
      </c>
      <c r="C721" s="23" t="s">
        <v>4618</v>
      </c>
      <c r="D721" s="24">
        <v>0.05</v>
      </c>
      <c r="E721" s="29"/>
      <c r="F721" s="7">
        <v>6</v>
      </c>
      <c r="G721" s="5">
        <f aca="true" t="shared" si="42" ref="G721:G774">D721/1000</f>
        <v>5E-05</v>
      </c>
      <c r="H721" s="5">
        <f aca="true" t="shared" si="43" ref="H721:H759">E721/1000</f>
        <v>0</v>
      </c>
      <c r="I721" s="5">
        <f t="shared" si="41"/>
        <v>5E-05</v>
      </c>
    </row>
    <row r="722" spans="1:9" s="21" customFormat="1" ht="12.75">
      <c r="A722" s="8" t="s">
        <v>353</v>
      </c>
      <c r="B722" s="22" t="s">
        <v>2026</v>
      </c>
      <c r="C722" s="23" t="s">
        <v>3633</v>
      </c>
      <c r="D722" s="24">
        <v>2.5</v>
      </c>
      <c r="E722" s="25">
        <v>2.087</v>
      </c>
      <c r="F722" s="7">
        <v>6</v>
      </c>
      <c r="G722" s="5">
        <f t="shared" si="42"/>
        <v>0.0025</v>
      </c>
      <c r="H722" s="5">
        <f t="shared" si="43"/>
        <v>0.0020870000000000003</v>
      </c>
      <c r="I722" s="5">
        <f t="shared" si="41"/>
        <v>0.00041299999999999974</v>
      </c>
    </row>
    <row r="723" spans="1:9" ht="33.75">
      <c r="A723" s="8" t="s">
        <v>353</v>
      </c>
      <c r="B723" s="30" t="s">
        <v>2088</v>
      </c>
      <c r="C723" s="23" t="s">
        <v>2089</v>
      </c>
      <c r="D723" s="24">
        <v>12.4</v>
      </c>
      <c r="E723" s="25">
        <v>8.395</v>
      </c>
      <c r="F723" s="7">
        <v>6</v>
      </c>
      <c r="G723" s="5">
        <f t="shared" si="42"/>
        <v>0.0124</v>
      </c>
      <c r="H723" s="5">
        <f t="shared" si="43"/>
        <v>0.008395</v>
      </c>
      <c r="I723" s="5">
        <f t="shared" si="41"/>
        <v>0.004005</v>
      </c>
    </row>
    <row r="724" spans="1:9" ht="22.5">
      <c r="A724" s="8" t="s">
        <v>353</v>
      </c>
      <c r="B724" s="30" t="s">
        <v>2090</v>
      </c>
      <c r="C724" s="23" t="s">
        <v>2091</v>
      </c>
      <c r="D724" s="24">
        <v>5.8</v>
      </c>
      <c r="E724" s="25">
        <v>5.097</v>
      </c>
      <c r="F724" s="7">
        <v>6</v>
      </c>
      <c r="G724" s="5">
        <f t="shared" si="42"/>
        <v>0.0058</v>
      </c>
      <c r="H724" s="5">
        <f t="shared" si="43"/>
        <v>0.005097000000000001</v>
      </c>
      <c r="I724" s="5">
        <f t="shared" si="41"/>
        <v>0.0007029999999999988</v>
      </c>
    </row>
    <row r="725" spans="1:9" ht="12.75">
      <c r="A725" s="8" t="s">
        <v>353</v>
      </c>
      <c r="B725" s="22" t="s">
        <v>362</v>
      </c>
      <c r="C725" s="23" t="s">
        <v>363</v>
      </c>
      <c r="D725" s="24">
        <v>3.8</v>
      </c>
      <c r="E725" s="25">
        <v>1.398</v>
      </c>
      <c r="F725" s="7">
        <v>6</v>
      </c>
      <c r="G725" s="5">
        <f t="shared" si="42"/>
        <v>0.0038</v>
      </c>
      <c r="H725" s="5">
        <f t="shared" si="43"/>
        <v>0.001398</v>
      </c>
      <c r="I725" s="5">
        <f t="shared" si="41"/>
        <v>0.002402</v>
      </c>
    </row>
    <row r="726" spans="1:9" ht="12.75">
      <c r="A726" s="8" t="s">
        <v>353</v>
      </c>
      <c r="B726" s="22" t="s">
        <v>4484</v>
      </c>
      <c r="C726" s="23" t="s">
        <v>4485</v>
      </c>
      <c r="D726" s="24">
        <v>1.9</v>
      </c>
      <c r="E726" s="25">
        <v>0.321</v>
      </c>
      <c r="F726" s="7">
        <v>6</v>
      </c>
      <c r="G726" s="5">
        <f t="shared" si="42"/>
        <v>0.0019</v>
      </c>
      <c r="H726" s="5">
        <f t="shared" si="43"/>
        <v>0.000321</v>
      </c>
      <c r="I726" s="5">
        <f t="shared" si="41"/>
        <v>0.001579</v>
      </c>
    </row>
    <row r="727" spans="1:9" ht="22.5">
      <c r="A727" s="8" t="s">
        <v>353</v>
      </c>
      <c r="B727" s="30" t="s">
        <v>4619</v>
      </c>
      <c r="C727" s="23" t="s">
        <v>2092</v>
      </c>
      <c r="D727" s="24">
        <v>3</v>
      </c>
      <c r="E727" s="25">
        <v>1.985</v>
      </c>
      <c r="F727" s="7">
        <v>6</v>
      </c>
      <c r="G727" s="5">
        <f t="shared" si="42"/>
        <v>0.003</v>
      </c>
      <c r="H727" s="5">
        <f t="shared" si="43"/>
        <v>0.0019850000000000002</v>
      </c>
      <c r="I727" s="5">
        <f t="shared" si="41"/>
        <v>0.0010149999999999998</v>
      </c>
    </row>
    <row r="728" spans="1:9" ht="22.5">
      <c r="A728" s="8" t="s">
        <v>353</v>
      </c>
      <c r="B728" s="30" t="s">
        <v>4620</v>
      </c>
      <c r="C728" s="23" t="s">
        <v>3634</v>
      </c>
      <c r="D728" s="24">
        <v>2</v>
      </c>
      <c r="E728" s="25">
        <v>1.218</v>
      </c>
      <c r="F728" s="7">
        <v>6</v>
      </c>
      <c r="G728" s="5">
        <f t="shared" si="42"/>
        <v>0.002</v>
      </c>
      <c r="H728" s="5">
        <f t="shared" si="43"/>
        <v>0.001218</v>
      </c>
      <c r="I728" s="5">
        <f t="shared" si="41"/>
        <v>0.0007820000000000001</v>
      </c>
    </row>
    <row r="729" spans="1:9" ht="12.75">
      <c r="A729" s="8" t="s">
        <v>353</v>
      </c>
      <c r="B729" s="22" t="s">
        <v>2093</v>
      </c>
      <c r="C729" s="23" t="s">
        <v>2094</v>
      </c>
      <c r="D729" s="24">
        <v>1.7</v>
      </c>
      <c r="E729" s="29"/>
      <c r="F729" s="7">
        <v>6</v>
      </c>
      <c r="G729" s="5">
        <f t="shared" si="42"/>
        <v>0.0017</v>
      </c>
      <c r="H729" s="5">
        <f t="shared" si="43"/>
        <v>0</v>
      </c>
      <c r="I729" s="5">
        <f t="shared" si="41"/>
        <v>0.0017</v>
      </c>
    </row>
    <row r="730" spans="1:9" ht="12.75">
      <c r="A730" s="8" t="s">
        <v>353</v>
      </c>
      <c r="B730" s="22" t="s">
        <v>2095</v>
      </c>
      <c r="C730" s="23" t="s">
        <v>2096</v>
      </c>
      <c r="D730" s="24">
        <v>3</v>
      </c>
      <c r="E730" s="25">
        <v>2.778</v>
      </c>
      <c r="F730" s="7">
        <v>6</v>
      </c>
      <c r="G730" s="5">
        <f t="shared" si="42"/>
        <v>0.003</v>
      </c>
      <c r="H730" s="5">
        <f t="shared" si="43"/>
        <v>0.002778</v>
      </c>
      <c r="I730" s="5">
        <f t="shared" si="41"/>
        <v>0.00022199999999999998</v>
      </c>
    </row>
    <row r="731" spans="1:9" ht="12.75">
      <c r="A731" s="8" t="s">
        <v>353</v>
      </c>
      <c r="B731" s="22" t="s">
        <v>3622</v>
      </c>
      <c r="C731" s="23" t="s">
        <v>3635</v>
      </c>
      <c r="D731" s="24">
        <v>1.5</v>
      </c>
      <c r="E731" s="25">
        <v>0.336</v>
      </c>
      <c r="F731" s="7">
        <v>6</v>
      </c>
      <c r="G731" s="5">
        <f t="shared" si="42"/>
        <v>0.0015</v>
      </c>
      <c r="H731" s="5">
        <f t="shared" si="43"/>
        <v>0.00033600000000000004</v>
      </c>
      <c r="I731" s="5">
        <f t="shared" si="41"/>
        <v>0.001164</v>
      </c>
    </row>
    <row r="732" spans="1:9" ht="12.75">
      <c r="A732" s="8" t="s">
        <v>353</v>
      </c>
      <c r="B732" s="22" t="s">
        <v>1509</v>
      </c>
      <c r="C732" s="23" t="s">
        <v>1510</v>
      </c>
      <c r="D732" s="24">
        <v>2.8</v>
      </c>
      <c r="E732" s="25">
        <v>0.515</v>
      </c>
      <c r="F732" s="7">
        <v>6</v>
      </c>
      <c r="G732" s="5">
        <f t="shared" si="42"/>
        <v>0.0028</v>
      </c>
      <c r="H732" s="5">
        <f t="shared" si="43"/>
        <v>0.000515</v>
      </c>
      <c r="I732" s="5">
        <f t="shared" si="41"/>
        <v>0.0022849999999999997</v>
      </c>
    </row>
    <row r="733" spans="1:9" ht="12.75">
      <c r="A733" s="8" t="s">
        <v>353</v>
      </c>
      <c r="B733" s="22" t="s">
        <v>3636</v>
      </c>
      <c r="C733" s="23" t="s">
        <v>3637</v>
      </c>
      <c r="D733" s="24">
        <v>3.6</v>
      </c>
      <c r="E733" s="25">
        <v>0.445</v>
      </c>
      <c r="F733" s="7">
        <v>6</v>
      </c>
      <c r="G733" s="5">
        <f t="shared" si="42"/>
        <v>0.0036</v>
      </c>
      <c r="H733" s="5">
        <f t="shared" si="43"/>
        <v>0.00044500000000000003</v>
      </c>
      <c r="I733" s="5">
        <f t="shared" si="41"/>
        <v>0.003155</v>
      </c>
    </row>
    <row r="734" spans="1:9" s="21" customFormat="1" ht="33.75">
      <c r="A734" s="8" t="s">
        <v>353</v>
      </c>
      <c r="B734" s="30" t="s">
        <v>2097</v>
      </c>
      <c r="C734" s="23" t="s">
        <v>2098</v>
      </c>
      <c r="D734" s="24">
        <v>3</v>
      </c>
      <c r="E734" s="25">
        <v>3.652</v>
      </c>
      <c r="F734" s="7">
        <v>6</v>
      </c>
      <c r="G734" s="5">
        <f t="shared" si="42"/>
        <v>0.003</v>
      </c>
      <c r="H734" s="5">
        <f t="shared" si="43"/>
        <v>0.0036520000000000003</v>
      </c>
      <c r="I734" s="5">
        <f>G734-H734</f>
        <v>-0.0006520000000000002</v>
      </c>
    </row>
    <row r="735" spans="1:9" ht="33.75">
      <c r="A735" s="8" t="s">
        <v>353</v>
      </c>
      <c r="B735" s="30" t="s">
        <v>2099</v>
      </c>
      <c r="C735" s="23" t="s">
        <v>2100</v>
      </c>
      <c r="D735" s="24">
        <v>5</v>
      </c>
      <c r="E735" s="25">
        <v>1.043</v>
      </c>
      <c r="F735" s="7">
        <v>6</v>
      </c>
      <c r="G735" s="5">
        <f t="shared" si="42"/>
        <v>0.005</v>
      </c>
      <c r="H735" s="5">
        <f t="shared" si="43"/>
        <v>0.0010429999999999999</v>
      </c>
      <c r="I735" s="5">
        <f aca="true" t="shared" si="44" ref="I735:I787">G735-H735</f>
        <v>0.0039570000000000004</v>
      </c>
    </row>
    <row r="736" spans="1:9" s="21" customFormat="1" ht="12.75">
      <c r="A736" s="8" t="s">
        <v>353</v>
      </c>
      <c r="B736" s="22" t="s">
        <v>4621</v>
      </c>
      <c r="C736" s="23" t="s">
        <v>3638</v>
      </c>
      <c r="D736" s="24">
        <v>1</v>
      </c>
      <c r="E736" s="25">
        <v>1</v>
      </c>
      <c r="F736" s="7">
        <v>6</v>
      </c>
      <c r="G736" s="5">
        <f t="shared" si="42"/>
        <v>0.001</v>
      </c>
      <c r="H736" s="5">
        <f t="shared" si="43"/>
        <v>0.001</v>
      </c>
      <c r="I736" s="5">
        <f t="shared" si="44"/>
        <v>0</v>
      </c>
    </row>
    <row r="737" spans="1:9" s="21" customFormat="1" ht="22.5">
      <c r="A737" s="8" t="s">
        <v>353</v>
      </c>
      <c r="B737" s="22" t="s">
        <v>3639</v>
      </c>
      <c r="C737" s="23" t="s">
        <v>3640</v>
      </c>
      <c r="D737" s="24">
        <v>0.8</v>
      </c>
      <c r="E737" s="25">
        <v>0.592</v>
      </c>
      <c r="F737" s="7">
        <v>7</v>
      </c>
      <c r="G737" s="5">
        <f t="shared" si="42"/>
        <v>0.0008</v>
      </c>
      <c r="H737" s="5">
        <f t="shared" si="43"/>
        <v>0.000592</v>
      </c>
      <c r="I737" s="5">
        <f t="shared" si="44"/>
        <v>0.00020800000000000007</v>
      </c>
    </row>
    <row r="738" spans="1:9" s="21" customFormat="1" ht="12.75">
      <c r="A738" s="8" t="s">
        <v>353</v>
      </c>
      <c r="B738" s="22" t="s">
        <v>1859</v>
      </c>
      <c r="C738" s="23" t="s">
        <v>2101</v>
      </c>
      <c r="D738" s="24">
        <v>1</v>
      </c>
      <c r="E738" s="25">
        <v>1.282</v>
      </c>
      <c r="F738" s="7">
        <v>7</v>
      </c>
      <c r="G738" s="5">
        <f t="shared" si="42"/>
        <v>0.001</v>
      </c>
      <c r="H738" s="5">
        <f t="shared" si="43"/>
        <v>0.001282</v>
      </c>
      <c r="I738" s="5">
        <f t="shared" si="44"/>
        <v>-0.0002819999999999999</v>
      </c>
    </row>
    <row r="739" spans="1:9" s="21" customFormat="1" ht="12.75">
      <c r="A739" s="8" t="s">
        <v>353</v>
      </c>
      <c r="B739" s="22" t="s">
        <v>364</v>
      </c>
      <c r="C739" s="23" t="s">
        <v>365</v>
      </c>
      <c r="D739" s="24">
        <v>1.043</v>
      </c>
      <c r="E739" s="25">
        <v>0.595</v>
      </c>
      <c r="F739" s="7">
        <v>7</v>
      </c>
      <c r="G739" s="5">
        <f t="shared" si="42"/>
        <v>0.0010429999999999999</v>
      </c>
      <c r="H739" s="5">
        <f t="shared" si="43"/>
        <v>0.0005949999999999999</v>
      </c>
      <c r="I739" s="5">
        <f t="shared" si="44"/>
        <v>0.00044799999999999994</v>
      </c>
    </row>
    <row r="740" spans="1:9" s="21" customFormat="1" ht="12.75">
      <c r="A740" s="8" t="s">
        <v>353</v>
      </c>
      <c r="B740" s="22" t="s">
        <v>2102</v>
      </c>
      <c r="C740" s="23" t="s">
        <v>4751</v>
      </c>
      <c r="D740" s="24">
        <v>0.6</v>
      </c>
      <c r="E740" s="25">
        <v>0.377</v>
      </c>
      <c r="F740" s="7">
        <v>7</v>
      </c>
      <c r="G740" s="5">
        <f t="shared" si="42"/>
        <v>0.0006</v>
      </c>
      <c r="H740" s="5">
        <f t="shared" si="43"/>
        <v>0.000377</v>
      </c>
      <c r="I740" s="5">
        <f t="shared" si="44"/>
        <v>0.00022299999999999995</v>
      </c>
    </row>
    <row r="741" spans="1:9" s="21" customFormat="1" ht="22.5">
      <c r="A741" s="8" t="s">
        <v>353</v>
      </c>
      <c r="B741" s="30" t="s">
        <v>2103</v>
      </c>
      <c r="C741" s="23" t="s">
        <v>2104</v>
      </c>
      <c r="D741" s="24">
        <v>0.6</v>
      </c>
      <c r="E741" s="25">
        <v>0.403</v>
      </c>
      <c r="F741" s="7">
        <v>7</v>
      </c>
      <c r="G741" s="5">
        <f t="shared" si="42"/>
        <v>0.0006</v>
      </c>
      <c r="H741" s="5">
        <f t="shared" si="43"/>
        <v>0.00040300000000000004</v>
      </c>
      <c r="I741" s="5">
        <f t="shared" si="44"/>
        <v>0.0001969999999999999</v>
      </c>
    </row>
    <row r="742" spans="1:9" s="21" customFormat="1" ht="22.5">
      <c r="A742" s="8" t="s">
        <v>353</v>
      </c>
      <c r="B742" s="30" t="s">
        <v>3642</v>
      </c>
      <c r="C742" s="23" t="s">
        <v>3643</v>
      </c>
      <c r="D742" s="24">
        <v>0.5</v>
      </c>
      <c r="E742" s="25">
        <v>0.583</v>
      </c>
      <c r="F742" s="7">
        <v>7</v>
      </c>
      <c r="G742" s="5">
        <f t="shared" si="42"/>
        <v>0.0005</v>
      </c>
      <c r="H742" s="5">
        <f t="shared" si="43"/>
        <v>0.000583</v>
      </c>
      <c r="I742" s="5">
        <f t="shared" si="44"/>
        <v>-8.299999999999996E-05</v>
      </c>
    </row>
    <row r="743" spans="1:9" s="21" customFormat="1" ht="12.75">
      <c r="A743" s="8" t="s">
        <v>353</v>
      </c>
      <c r="B743" s="22" t="s">
        <v>2105</v>
      </c>
      <c r="C743" s="23" t="s">
        <v>2106</v>
      </c>
      <c r="D743" s="24">
        <v>0.3</v>
      </c>
      <c r="E743" s="25">
        <v>0.19</v>
      </c>
      <c r="F743" s="7">
        <v>7</v>
      </c>
      <c r="G743" s="5">
        <f t="shared" si="42"/>
        <v>0.0003</v>
      </c>
      <c r="H743" s="5">
        <f t="shared" si="43"/>
        <v>0.00019</v>
      </c>
      <c r="I743" s="5">
        <f t="shared" si="44"/>
        <v>0.00010999999999999996</v>
      </c>
    </row>
    <row r="744" spans="1:9" s="21" customFormat="1" ht="12.75">
      <c r="A744" s="8" t="s">
        <v>353</v>
      </c>
      <c r="B744" s="22" t="s">
        <v>3644</v>
      </c>
      <c r="C744" s="23" t="s">
        <v>3645</v>
      </c>
      <c r="D744" s="24">
        <v>0.5</v>
      </c>
      <c r="E744" s="25">
        <v>0.5</v>
      </c>
      <c r="F744" s="7">
        <v>7</v>
      </c>
      <c r="G744" s="5">
        <f t="shared" si="42"/>
        <v>0.0005</v>
      </c>
      <c r="H744" s="5">
        <f t="shared" si="43"/>
        <v>0.0005</v>
      </c>
      <c r="I744" s="5">
        <f t="shared" si="44"/>
        <v>0</v>
      </c>
    </row>
    <row r="745" spans="1:9" s="21" customFormat="1" ht="12.75">
      <c r="A745" s="8" t="s">
        <v>353</v>
      </c>
      <c r="B745" s="22" t="s">
        <v>2107</v>
      </c>
      <c r="C745" s="23" t="s">
        <v>2108</v>
      </c>
      <c r="D745" s="24">
        <v>0.8</v>
      </c>
      <c r="E745" s="25">
        <v>0.902</v>
      </c>
      <c r="F745" s="7">
        <v>7</v>
      </c>
      <c r="G745" s="5">
        <f t="shared" si="42"/>
        <v>0.0008</v>
      </c>
      <c r="H745" s="5">
        <f t="shared" si="43"/>
        <v>0.000902</v>
      </c>
      <c r="I745" s="5">
        <f t="shared" si="44"/>
        <v>-0.00010199999999999999</v>
      </c>
    </row>
    <row r="746" spans="1:9" s="21" customFormat="1" ht="12.75">
      <c r="A746" s="8" t="s">
        <v>353</v>
      </c>
      <c r="B746" s="22" t="s">
        <v>366</v>
      </c>
      <c r="C746" s="23" t="s">
        <v>367</v>
      </c>
      <c r="D746" s="24">
        <v>0.4</v>
      </c>
      <c r="E746" s="25">
        <v>0.406</v>
      </c>
      <c r="F746" s="7">
        <v>7</v>
      </c>
      <c r="G746" s="5">
        <f t="shared" si="42"/>
        <v>0.0004</v>
      </c>
      <c r="H746" s="5">
        <f t="shared" si="43"/>
        <v>0.000406</v>
      </c>
      <c r="I746" s="5">
        <f t="shared" si="44"/>
        <v>-5.999999999999983E-06</v>
      </c>
    </row>
    <row r="747" spans="1:9" s="21" customFormat="1" ht="12.75">
      <c r="A747" s="8" t="s">
        <v>353</v>
      </c>
      <c r="B747" s="22" t="s">
        <v>2109</v>
      </c>
      <c r="C747" s="23" t="s">
        <v>2110</v>
      </c>
      <c r="D747" s="24">
        <v>0.5</v>
      </c>
      <c r="E747" s="25">
        <v>0.214</v>
      </c>
      <c r="F747" s="7">
        <v>7</v>
      </c>
      <c r="G747" s="5">
        <f t="shared" si="42"/>
        <v>0.0005</v>
      </c>
      <c r="H747" s="5">
        <f t="shared" si="43"/>
        <v>0.000214</v>
      </c>
      <c r="I747" s="5">
        <f t="shared" si="44"/>
        <v>0.000286</v>
      </c>
    </row>
    <row r="748" spans="1:9" s="21" customFormat="1" ht="22.5">
      <c r="A748" s="8" t="s">
        <v>353</v>
      </c>
      <c r="B748" s="30" t="s">
        <v>3646</v>
      </c>
      <c r="C748" s="23" t="s">
        <v>3647</v>
      </c>
      <c r="D748" s="24">
        <v>0.5</v>
      </c>
      <c r="E748" s="25">
        <v>0.326</v>
      </c>
      <c r="F748" s="7">
        <v>7</v>
      </c>
      <c r="G748" s="5">
        <f t="shared" si="42"/>
        <v>0.0005</v>
      </c>
      <c r="H748" s="5">
        <f t="shared" si="43"/>
        <v>0.000326</v>
      </c>
      <c r="I748" s="5">
        <f t="shared" si="44"/>
        <v>0.000174</v>
      </c>
    </row>
    <row r="749" spans="1:9" s="21" customFormat="1" ht="22.5">
      <c r="A749" s="8" t="s">
        <v>353</v>
      </c>
      <c r="B749" s="30" t="s">
        <v>3648</v>
      </c>
      <c r="C749" s="23" t="s">
        <v>3649</v>
      </c>
      <c r="D749" s="24">
        <v>0.5</v>
      </c>
      <c r="E749" s="25">
        <v>0.785</v>
      </c>
      <c r="F749" s="7">
        <v>7</v>
      </c>
      <c r="G749" s="5">
        <f t="shared" si="42"/>
        <v>0.0005</v>
      </c>
      <c r="H749" s="5">
        <f t="shared" si="43"/>
        <v>0.000785</v>
      </c>
      <c r="I749" s="5">
        <f t="shared" si="44"/>
        <v>-0.000285</v>
      </c>
    </row>
    <row r="750" spans="1:9" s="21" customFormat="1" ht="22.5">
      <c r="A750" s="8" t="s">
        <v>353</v>
      </c>
      <c r="B750" s="30" t="s">
        <v>3650</v>
      </c>
      <c r="C750" s="23" t="s">
        <v>3651</v>
      </c>
      <c r="D750" s="24">
        <v>0.6</v>
      </c>
      <c r="E750" s="25">
        <v>0.577</v>
      </c>
      <c r="F750" s="7">
        <v>7</v>
      </c>
      <c r="G750" s="5">
        <f t="shared" si="42"/>
        <v>0.0006</v>
      </c>
      <c r="H750" s="5">
        <f t="shared" si="43"/>
        <v>0.0005769999999999999</v>
      </c>
      <c r="I750" s="5">
        <f t="shared" si="44"/>
        <v>2.3000000000000017E-05</v>
      </c>
    </row>
    <row r="751" spans="1:9" s="21" customFormat="1" ht="12.75">
      <c r="A751" s="8" t="s">
        <v>353</v>
      </c>
      <c r="B751" s="22" t="s">
        <v>3652</v>
      </c>
      <c r="C751" s="23" t="s">
        <v>3653</v>
      </c>
      <c r="D751" s="24">
        <v>1</v>
      </c>
      <c r="E751" s="25">
        <v>0.405</v>
      </c>
      <c r="F751" s="7">
        <v>7</v>
      </c>
      <c r="G751" s="5">
        <f t="shared" si="42"/>
        <v>0.001</v>
      </c>
      <c r="H751" s="5">
        <f t="shared" si="43"/>
        <v>0.00040500000000000003</v>
      </c>
      <c r="I751" s="5">
        <f t="shared" si="44"/>
        <v>0.000595</v>
      </c>
    </row>
    <row r="752" spans="1:9" s="21" customFormat="1" ht="12.75">
      <c r="A752" s="8" t="s">
        <v>353</v>
      </c>
      <c r="B752" s="22" t="s">
        <v>1695</v>
      </c>
      <c r="C752" s="23" t="s">
        <v>2111</v>
      </c>
      <c r="D752" s="24">
        <v>0.5</v>
      </c>
      <c r="E752" s="25">
        <v>0.5</v>
      </c>
      <c r="F752" s="7">
        <v>7</v>
      </c>
      <c r="G752" s="5">
        <f t="shared" si="42"/>
        <v>0.0005</v>
      </c>
      <c r="H752" s="5">
        <f t="shared" si="43"/>
        <v>0.0005</v>
      </c>
      <c r="I752" s="5">
        <f t="shared" si="44"/>
        <v>0</v>
      </c>
    </row>
    <row r="753" spans="1:9" s="21" customFormat="1" ht="12.75">
      <c r="A753" s="8" t="s">
        <v>353</v>
      </c>
      <c r="B753" s="22" t="s">
        <v>1584</v>
      </c>
      <c r="C753" s="23" t="s">
        <v>1585</v>
      </c>
      <c r="D753" s="24">
        <v>0.25</v>
      </c>
      <c r="E753" s="25">
        <v>0.219</v>
      </c>
      <c r="F753" s="7">
        <v>7</v>
      </c>
      <c r="G753" s="5">
        <f t="shared" si="42"/>
        <v>0.00025</v>
      </c>
      <c r="H753" s="5">
        <f t="shared" si="43"/>
        <v>0.000219</v>
      </c>
      <c r="I753" s="5">
        <f t="shared" si="44"/>
        <v>3.0999999999999995E-05</v>
      </c>
    </row>
    <row r="754" spans="1:9" s="21" customFormat="1" ht="12.75">
      <c r="A754" s="8" t="s">
        <v>353</v>
      </c>
      <c r="B754" s="22" t="s">
        <v>3654</v>
      </c>
      <c r="C754" s="23" t="s">
        <v>3655</v>
      </c>
      <c r="D754" s="24">
        <v>0.2</v>
      </c>
      <c r="E754" s="25">
        <v>0.2</v>
      </c>
      <c r="F754" s="7">
        <v>7</v>
      </c>
      <c r="G754" s="5">
        <f t="shared" si="42"/>
        <v>0.0002</v>
      </c>
      <c r="H754" s="5">
        <f t="shared" si="43"/>
        <v>0.0002</v>
      </c>
      <c r="I754" s="5">
        <f t="shared" si="44"/>
        <v>0</v>
      </c>
    </row>
    <row r="755" spans="1:9" s="21" customFormat="1" ht="22.5">
      <c r="A755" s="8" t="s">
        <v>353</v>
      </c>
      <c r="B755" s="22" t="s">
        <v>3656</v>
      </c>
      <c r="C755" s="23" t="s">
        <v>3657</v>
      </c>
      <c r="D755" s="24">
        <v>1</v>
      </c>
      <c r="E755" s="25">
        <v>1.611</v>
      </c>
      <c r="F755" s="7">
        <v>7</v>
      </c>
      <c r="G755" s="5">
        <f t="shared" si="42"/>
        <v>0.001</v>
      </c>
      <c r="H755" s="5">
        <f t="shared" si="43"/>
        <v>0.001611</v>
      </c>
      <c r="I755" s="5">
        <f t="shared" si="44"/>
        <v>-0.000611</v>
      </c>
    </row>
    <row r="756" spans="1:9" s="21" customFormat="1" ht="12.75">
      <c r="A756" s="8" t="s">
        <v>353</v>
      </c>
      <c r="B756" s="22" t="s">
        <v>3658</v>
      </c>
      <c r="C756" s="23" t="s">
        <v>3659</v>
      </c>
      <c r="D756" s="24">
        <v>0.5</v>
      </c>
      <c r="E756" s="25">
        <v>0.469</v>
      </c>
      <c r="F756" s="7">
        <v>7</v>
      </c>
      <c r="G756" s="5">
        <f t="shared" si="42"/>
        <v>0.0005</v>
      </c>
      <c r="H756" s="5">
        <f t="shared" si="43"/>
        <v>0.00046899999999999996</v>
      </c>
      <c r="I756" s="5">
        <f t="shared" si="44"/>
        <v>3.100000000000005E-05</v>
      </c>
    </row>
    <row r="757" spans="1:9" s="21" customFormat="1" ht="12.75">
      <c r="A757" s="8" t="s">
        <v>353</v>
      </c>
      <c r="B757" s="22" t="s">
        <v>2112</v>
      </c>
      <c r="C757" s="23"/>
      <c r="D757" s="24">
        <v>0.8</v>
      </c>
      <c r="E757" s="25">
        <v>0.8</v>
      </c>
      <c r="F757" s="7">
        <v>7</v>
      </c>
      <c r="G757" s="5">
        <f t="shared" si="42"/>
        <v>0.0008</v>
      </c>
      <c r="H757" s="5">
        <f t="shared" si="43"/>
        <v>0.0008</v>
      </c>
      <c r="I757" s="5">
        <f t="shared" si="44"/>
        <v>0</v>
      </c>
    </row>
    <row r="758" spans="1:9" s="21" customFormat="1" ht="12.75">
      <c r="A758" s="8" t="s">
        <v>353</v>
      </c>
      <c r="B758" s="22" t="s">
        <v>3660</v>
      </c>
      <c r="C758" s="23" t="s">
        <v>3661</v>
      </c>
      <c r="D758" s="24">
        <v>0.4</v>
      </c>
      <c r="E758" s="25">
        <v>0.4</v>
      </c>
      <c r="F758" s="7">
        <v>7</v>
      </c>
      <c r="G758" s="5">
        <f t="shared" si="42"/>
        <v>0.0004</v>
      </c>
      <c r="H758" s="5">
        <f t="shared" si="43"/>
        <v>0.0004</v>
      </c>
      <c r="I758" s="5">
        <f t="shared" si="44"/>
        <v>0</v>
      </c>
    </row>
    <row r="759" spans="1:9" s="21" customFormat="1" ht="12.75">
      <c r="A759" s="8" t="s">
        <v>353</v>
      </c>
      <c r="B759" s="22" t="s">
        <v>3662</v>
      </c>
      <c r="C759" s="23" t="s">
        <v>3641</v>
      </c>
      <c r="D759" s="24">
        <v>0.4</v>
      </c>
      <c r="E759" s="25">
        <v>0.414</v>
      </c>
      <c r="F759" s="7">
        <v>7</v>
      </c>
      <c r="G759" s="5">
        <f t="shared" si="42"/>
        <v>0.0004</v>
      </c>
      <c r="H759" s="5">
        <f t="shared" si="43"/>
        <v>0.000414</v>
      </c>
      <c r="I759" s="5">
        <f t="shared" si="44"/>
        <v>-1.399999999999996E-05</v>
      </c>
    </row>
    <row r="760" spans="1:9" s="21" customFormat="1" ht="12.75">
      <c r="A760" s="8" t="s">
        <v>353</v>
      </c>
      <c r="B760" s="22" t="s">
        <v>2113</v>
      </c>
      <c r="C760" s="23" t="s">
        <v>2114</v>
      </c>
      <c r="D760" s="24">
        <v>0.7</v>
      </c>
      <c r="E760" s="25">
        <v>0.277</v>
      </c>
      <c r="F760" s="7">
        <v>7</v>
      </c>
      <c r="G760" s="5">
        <f t="shared" si="42"/>
        <v>0.0007</v>
      </c>
      <c r="H760" s="5">
        <f>E760/1000</f>
        <v>0.000277</v>
      </c>
      <c r="I760" s="5">
        <f t="shared" si="44"/>
        <v>0.000423</v>
      </c>
    </row>
    <row r="761" spans="1:9" s="21" customFormat="1" ht="12.75">
      <c r="A761" s="8" t="s">
        <v>353</v>
      </c>
      <c r="B761" s="22" t="s">
        <v>368</v>
      </c>
      <c r="C761" s="23" t="s">
        <v>369</v>
      </c>
      <c r="D761" s="24">
        <v>1</v>
      </c>
      <c r="E761" s="25">
        <v>1.02</v>
      </c>
      <c r="F761" s="7">
        <v>7</v>
      </c>
      <c r="G761" s="5">
        <f t="shared" si="42"/>
        <v>0.001</v>
      </c>
      <c r="H761" s="5">
        <f aca="true" t="shared" si="45" ref="H761:H810">E761/1000</f>
        <v>0.00102</v>
      </c>
      <c r="I761" s="5">
        <f t="shared" si="44"/>
        <v>-2.0000000000000052E-05</v>
      </c>
    </row>
    <row r="762" spans="1:9" s="21" customFormat="1" ht="12.75">
      <c r="A762" s="8" t="s">
        <v>353</v>
      </c>
      <c r="B762" s="22" t="s">
        <v>2115</v>
      </c>
      <c r="C762" s="23" t="s">
        <v>2116</v>
      </c>
      <c r="D762" s="24">
        <v>0.5</v>
      </c>
      <c r="E762" s="25">
        <v>0.486</v>
      </c>
      <c r="F762" s="7">
        <v>7</v>
      </c>
      <c r="G762" s="5">
        <f t="shared" si="42"/>
        <v>0.0005</v>
      </c>
      <c r="H762" s="5">
        <f t="shared" si="45"/>
        <v>0.000486</v>
      </c>
      <c r="I762" s="5">
        <f t="shared" si="44"/>
        <v>1.4000000000000015E-05</v>
      </c>
    </row>
    <row r="763" spans="1:9" s="21" customFormat="1" ht="12.75">
      <c r="A763" s="8" t="s">
        <v>353</v>
      </c>
      <c r="B763" s="22" t="s">
        <v>3663</v>
      </c>
      <c r="C763" s="23" t="s">
        <v>3664</v>
      </c>
      <c r="D763" s="24">
        <v>0.7</v>
      </c>
      <c r="E763" s="25">
        <v>0.366</v>
      </c>
      <c r="F763" s="7">
        <v>7</v>
      </c>
      <c r="G763" s="5">
        <f t="shared" si="42"/>
        <v>0.0007</v>
      </c>
      <c r="H763" s="5">
        <f t="shared" si="45"/>
        <v>0.000366</v>
      </c>
      <c r="I763" s="5">
        <f t="shared" si="44"/>
        <v>0.000334</v>
      </c>
    </row>
    <row r="764" spans="1:9" s="21" customFormat="1" ht="12.75">
      <c r="A764" s="8" t="s">
        <v>353</v>
      </c>
      <c r="B764" s="22" t="s">
        <v>3665</v>
      </c>
      <c r="C764" s="23" t="s">
        <v>3666</v>
      </c>
      <c r="D764" s="24">
        <v>1.2</v>
      </c>
      <c r="E764" s="29"/>
      <c r="F764" s="7">
        <v>7</v>
      </c>
      <c r="G764" s="5">
        <f t="shared" si="42"/>
        <v>0.0012</v>
      </c>
      <c r="H764" s="5">
        <f t="shared" si="45"/>
        <v>0</v>
      </c>
      <c r="I764" s="5">
        <f t="shared" si="44"/>
        <v>0.0012</v>
      </c>
    </row>
    <row r="765" spans="1:9" s="21" customFormat="1" ht="12.75">
      <c r="A765" s="8" t="s">
        <v>353</v>
      </c>
      <c r="B765" s="22" t="s">
        <v>4622</v>
      </c>
      <c r="C765" s="23" t="s">
        <v>4623</v>
      </c>
      <c r="D765" s="24">
        <v>1.2</v>
      </c>
      <c r="E765" s="29"/>
      <c r="F765" s="7">
        <v>7</v>
      </c>
      <c r="G765" s="5">
        <f t="shared" si="42"/>
        <v>0.0012</v>
      </c>
      <c r="H765" s="5">
        <f t="shared" si="45"/>
        <v>0</v>
      </c>
      <c r="I765" s="5">
        <f t="shared" si="44"/>
        <v>0.0012</v>
      </c>
    </row>
    <row r="766" spans="1:9" s="21" customFormat="1" ht="12.75">
      <c r="A766" s="8" t="s">
        <v>353</v>
      </c>
      <c r="B766" s="22" t="s">
        <v>2117</v>
      </c>
      <c r="C766" s="23" t="s">
        <v>2118</v>
      </c>
      <c r="D766" s="24">
        <v>0.3</v>
      </c>
      <c r="E766" s="25">
        <v>0.27</v>
      </c>
      <c r="F766" s="7">
        <v>7</v>
      </c>
      <c r="G766" s="5">
        <f t="shared" si="42"/>
        <v>0.0003</v>
      </c>
      <c r="H766" s="5">
        <f t="shared" si="45"/>
        <v>0.00027</v>
      </c>
      <c r="I766" s="5">
        <f t="shared" si="44"/>
        <v>2.999999999999997E-05</v>
      </c>
    </row>
    <row r="767" spans="1:9" s="21" customFormat="1" ht="12.75">
      <c r="A767" s="8" t="s">
        <v>353</v>
      </c>
      <c r="B767" s="22" t="s">
        <v>2119</v>
      </c>
      <c r="C767" s="23" t="s">
        <v>2120</v>
      </c>
      <c r="D767" s="24">
        <v>0.5</v>
      </c>
      <c r="E767" s="25">
        <v>0.301</v>
      </c>
      <c r="F767" s="7">
        <v>7</v>
      </c>
      <c r="G767" s="5">
        <f t="shared" si="42"/>
        <v>0.0005</v>
      </c>
      <c r="H767" s="5">
        <f t="shared" si="45"/>
        <v>0.000301</v>
      </c>
      <c r="I767" s="5">
        <f t="shared" si="44"/>
        <v>0.000199</v>
      </c>
    </row>
    <row r="768" spans="1:9" s="21" customFormat="1" ht="12.75">
      <c r="A768" s="8" t="s">
        <v>353</v>
      </c>
      <c r="B768" s="22" t="s">
        <v>2121</v>
      </c>
      <c r="C768" s="23" t="s">
        <v>2122</v>
      </c>
      <c r="D768" s="24">
        <v>1</v>
      </c>
      <c r="E768" s="25">
        <v>1</v>
      </c>
      <c r="F768" s="7">
        <v>7</v>
      </c>
      <c r="G768" s="5">
        <f t="shared" si="42"/>
        <v>0.001</v>
      </c>
      <c r="H768" s="5">
        <f t="shared" si="45"/>
        <v>0.001</v>
      </c>
      <c r="I768" s="5">
        <f t="shared" si="44"/>
        <v>0</v>
      </c>
    </row>
    <row r="769" spans="1:9" s="21" customFormat="1" ht="12.75">
      <c r="A769" s="8" t="s">
        <v>353</v>
      </c>
      <c r="B769" s="22" t="s">
        <v>4621</v>
      </c>
      <c r="C769" s="23" t="s">
        <v>3667</v>
      </c>
      <c r="D769" s="24">
        <v>1</v>
      </c>
      <c r="E769" s="25">
        <v>0.128</v>
      </c>
      <c r="F769" s="7">
        <v>7</v>
      </c>
      <c r="G769" s="5">
        <f t="shared" si="42"/>
        <v>0.001</v>
      </c>
      <c r="H769" s="5">
        <f t="shared" si="45"/>
        <v>0.000128</v>
      </c>
      <c r="I769" s="5">
        <f t="shared" si="44"/>
        <v>0.000872</v>
      </c>
    </row>
    <row r="770" spans="1:9" s="21" customFormat="1" ht="22.5">
      <c r="A770" s="8" t="s">
        <v>353</v>
      </c>
      <c r="B770" s="30" t="s">
        <v>3668</v>
      </c>
      <c r="C770" s="23" t="s">
        <v>3669</v>
      </c>
      <c r="D770" s="24">
        <v>0.8</v>
      </c>
      <c r="E770" s="25">
        <v>0.541</v>
      </c>
      <c r="F770" s="7">
        <v>7</v>
      </c>
      <c r="G770" s="5">
        <f t="shared" si="42"/>
        <v>0.0008</v>
      </c>
      <c r="H770" s="5">
        <f t="shared" si="45"/>
        <v>0.000541</v>
      </c>
      <c r="I770" s="5">
        <f t="shared" si="44"/>
        <v>0.000259</v>
      </c>
    </row>
    <row r="771" spans="1:9" s="21" customFormat="1" ht="22.5">
      <c r="A771" s="8" t="s">
        <v>353</v>
      </c>
      <c r="B771" s="30" t="s">
        <v>3670</v>
      </c>
      <c r="C771" s="23" t="s">
        <v>3671</v>
      </c>
      <c r="D771" s="24">
        <v>0.6</v>
      </c>
      <c r="E771" s="25">
        <v>0.492</v>
      </c>
      <c r="F771" s="7">
        <v>7</v>
      </c>
      <c r="G771" s="5">
        <f t="shared" si="42"/>
        <v>0.0006</v>
      </c>
      <c r="H771" s="5">
        <f t="shared" si="45"/>
        <v>0.000492</v>
      </c>
      <c r="I771" s="5">
        <f t="shared" si="44"/>
        <v>0.00010799999999999991</v>
      </c>
    </row>
    <row r="772" spans="1:9" s="21" customFormat="1" ht="22.5">
      <c r="A772" s="8" t="s">
        <v>353</v>
      </c>
      <c r="B772" s="30" t="s">
        <v>3672</v>
      </c>
      <c r="C772" s="23" t="s">
        <v>3673</v>
      </c>
      <c r="D772" s="24">
        <v>0.5</v>
      </c>
      <c r="E772" s="25">
        <v>0.268</v>
      </c>
      <c r="F772" s="7">
        <v>7</v>
      </c>
      <c r="G772" s="5">
        <f t="shared" si="42"/>
        <v>0.0005</v>
      </c>
      <c r="H772" s="5">
        <f t="shared" si="45"/>
        <v>0.000268</v>
      </c>
      <c r="I772" s="5">
        <f t="shared" si="44"/>
        <v>0.000232</v>
      </c>
    </row>
    <row r="773" spans="1:9" s="21" customFormat="1" ht="12.75">
      <c r="A773" s="8" t="s">
        <v>353</v>
      </c>
      <c r="B773" s="22" t="s">
        <v>68</v>
      </c>
      <c r="C773" s="23"/>
      <c r="D773" s="26"/>
      <c r="E773" s="25">
        <v>999.437</v>
      </c>
      <c r="F773" s="7">
        <v>8</v>
      </c>
      <c r="G773" s="5">
        <f t="shared" si="42"/>
        <v>0</v>
      </c>
      <c r="H773" s="5">
        <f t="shared" si="45"/>
        <v>0.999437</v>
      </c>
      <c r="I773" s="5">
        <f t="shared" si="44"/>
        <v>-0.999437</v>
      </c>
    </row>
    <row r="774" spans="1:9" s="21" customFormat="1" ht="12.75">
      <c r="A774" s="8" t="s">
        <v>370</v>
      </c>
      <c r="B774" s="22" t="s">
        <v>371</v>
      </c>
      <c r="C774" s="23" t="s">
        <v>372</v>
      </c>
      <c r="D774" s="24">
        <v>15</v>
      </c>
      <c r="E774" s="25">
        <v>4.805</v>
      </c>
      <c r="F774" s="7">
        <v>4</v>
      </c>
      <c r="G774" s="5">
        <f t="shared" si="42"/>
        <v>0.015</v>
      </c>
      <c r="H774" s="5">
        <f t="shared" si="45"/>
        <v>0.004804999999999999</v>
      </c>
      <c r="I774" s="5">
        <f t="shared" si="44"/>
        <v>0.010195</v>
      </c>
    </row>
    <row r="775" spans="1:9" s="21" customFormat="1" ht="12.75">
      <c r="A775" s="8" t="s">
        <v>370</v>
      </c>
      <c r="B775" s="22" t="s">
        <v>2123</v>
      </c>
      <c r="C775" s="23" t="s">
        <v>2124</v>
      </c>
      <c r="D775" s="24">
        <v>32.3</v>
      </c>
      <c r="E775" s="25">
        <v>22.474</v>
      </c>
      <c r="F775" s="7">
        <v>5</v>
      </c>
      <c r="G775" s="5">
        <f aca="true" t="shared" si="46" ref="G775:G824">D775/1000</f>
        <v>0.032299999999999995</v>
      </c>
      <c r="H775" s="5">
        <f t="shared" si="45"/>
        <v>0.022474</v>
      </c>
      <c r="I775" s="5">
        <f t="shared" si="44"/>
        <v>0.009825999999999994</v>
      </c>
    </row>
    <row r="776" spans="1:9" s="21" customFormat="1" ht="12.75">
      <c r="A776" s="8" t="s">
        <v>370</v>
      </c>
      <c r="B776" s="22" t="s">
        <v>1586</v>
      </c>
      <c r="C776" s="23" t="s">
        <v>1587</v>
      </c>
      <c r="D776" s="24">
        <v>30</v>
      </c>
      <c r="E776" s="25">
        <v>3.934</v>
      </c>
      <c r="F776" s="7">
        <v>5</v>
      </c>
      <c r="G776" s="5">
        <f t="shared" si="46"/>
        <v>0.03</v>
      </c>
      <c r="H776" s="5">
        <f t="shared" si="45"/>
        <v>0.003934</v>
      </c>
      <c r="I776" s="5">
        <f t="shared" si="44"/>
        <v>0.026066</v>
      </c>
    </row>
    <row r="777" spans="1:9" s="21" customFormat="1" ht="12.75">
      <c r="A777" s="8" t="s">
        <v>370</v>
      </c>
      <c r="B777" s="22" t="s">
        <v>2126</v>
      </c>
      <c r="C777" s="23" t="s">
        <v>2127</v>
      </c>
      <c r="D777" s="24">
        <v>35</v>
      </c>
      <c r="E777" s="25">
        <v>30.004</v>
      </c>
      <c r="F777" s="7">
        <v>5</v>
      </c>
      <c r="G777" s="5">
        <f t="shared" si="46"/>
        <v>0.035</v>
      </c>
      <c r="H777" s="5">
        <f t="shared" si="45"/>
        <v>0.030004000000000003</v>
      </c>
      <c r="I777" s="5">
        <f t="shared" si="44"/>
        <v>0.0049960000000000004</v>
      </c>
    </row>
    <row r="778" spans="1:9" s="21" customFormat="1" ht="12.75">
      <c r="A778" s="8" t="s">
        <v>370</v>
      </c>
      <c r="B778" s="22" t="s">
        <v>4624</v>
      </c>
      <c r="C778" s="23" t="s">
        <v>2128</v>
      </c>
      <c r="D778" s="24">
        <v>27</v>
      </c>
      <c r="E778" s="25">
        <v>25.003</v>
      </c>
      <c r="F778" s="7">
        <v>5</v>
      </c>
      <c r="G778" s="5">
        <f t="shared" si="46"/>
        <v>0.027</v>
      </c>
      <c r="H778" s="5">
        <f t="shared" si="45"/>
        <v>0.025003</v>
      </c>
      <c r="I778" s="5">
        <f t="shared" si="44"/>
        <v>0.0019969999999999988</v>
      </c>
    </row>
    <row r="779" spans="1:9" s="21" customFormat="1" ht="12.75">
      <c r="A779" s="8" t="s">
        <v>370</v>
      </c>
      <c r="B779" s="22" t="s">
        <v>4824</v>
      </c>
      <c r="C779" s="23" t="s">
        <v>2125</v>
      </c>
      <c r="D779" s="24">
        <v>55.6</v>
      </c>
      <c r="E779" s="25">
        <v>20.074</v>
      </c>
      <c r="F779" s="7">
        <v>5</v>
      </c>
      <c r="G779" s="5">
        <f t="shared" si="46"/>
        <v>0.055600000000000004</v>
      </c>
      <c r="H779" s="5">
        <f t="shared" si="45"/>
        <v>0.020074</v>
      </c>
      <c r="I779" s="5">
        <f t="shared" si="44"/>
        <v>0.035526</v>
      </c>
    </row>
    <row r="780" spans="1:9" s="21" customFormat="1" ht="22.5">
      <c r="A780" s="8" t="s">
        <v>370</v>
      </c>
      <c r="B780" s="22" t="s">
        <v>3674</v>
      </c>
      <c r="C780" s="23" t="s">
        <v>2129</v>
      </c>
      <c r="D780" s="24">
        <v>34</v>
      </c>
      <c r="E780" s="25">
        <v>4.371</v>
      </c>
      <c r="F780" s="7">
        <v>5</v>
      </c>
      <c r="G780" s="5">
        <f t="shared" si="46"/>
        <v>0.034</v>
      </c>
      <c r="H780" s="5">
        <f t="shared" si="45"/>
        <v>0.004371000000000001</v>
      </c>
      <c r="I780" s="5">
        <f t="shared" si="44"/>
        <v>0.029629000000000003</v>
      </c>
    </row>
    <row r="781" spans="1:9" s="21" customFormat="1" ht="12.75">
      <c r="A781" s="8" t="s">
        <v>370</v>
      </c>
      <c r="B781" s="22" t="s">
        <v>373</v>
      </c>
      <c r="C781" s="23" t="s">
        <v>374</v>
      </c>
      <c r="D781" s="24">
        <v>10</v>
      </c>
      <c r="E781" s="25">
        <v>3.147</v>
      </c>
      <c r="F781" s="7">
        <v>5</v>
      </c>
      <c r="G781" s="5">
        <f t="shared" si="46"/>
        <v>0.01</v>
      </c>
      <c r="H781" s="5">
        <f t="shared" si="45"/>
        <v>0.0031469999999999996</v>
      </c>
      <c r="I781" s="5">
        <f t="shared" si="44"/>
        <v>0.006853000000000001</v>
      </c>
    </row>
    <row r="782" spans="1:9" s="21" customFormat="1" ht="22.5">
      <c r="A782" s="8" t="s">
        <v>370</v>
      </c>
      <c r="B782" s="30" t="s">
        <v>375</v>
      </c>
      <c r="C782" s="23" t="s">
        <v>376</v>
      </c>
      <c r="D782" s="24">
        <v>8.6</v>
      </c>
      <c r="E782" s="25">
        <v>8.329</v>
      </c>
      <c r="F782" s="7">
        <v>6</v>
      </c>
      <c r="G782" s="5">
        <f t="shared" si="46"/>
        <v>0.0086</v>
      </c>
      <c r="H782" s="5">
        <f t="shared" si="45"/>
        <v>0.008329000000000001</v>
      </c>
      <c r="I782" s="5">
        <f t="shared" si="44"/>
        <v>0.00027099999999999867</v>
      </c>
    </row>
    <row r="783" spans="1:9" s="21" customFormat="1" ht="22.5">
      <c r="A783" s="8" t="s">
        <v>370</v>
      </c>
      <c r="B783" s="30" t="s">
        <v>2130</v>
      </c>
      <c r="C783" s="23" t="s">
        <v>2131</v>
      </c>
      <c r="D783" s="24">
        <v>3</v>
      </c>
      <c r="E783" s="25">
        <v>1.423</v>
      </c>
      <c r="F783" s="7">
        <v>6</v>
      </c>
      <c r="G783" s="5">
        <f t="shared" si="46"/>
        <v>0.003</v>
      </c>
      <c r="H783" s="5">
        <f t="shared" si="45"/>
        <v>0.001423</v>
      </c>
      <c r="I783" s="5">
        <f t="shared" si="44"/>
        <v>0.001577</v>
      </c>
    </row>
    <row r="784" spans="1:9" s="21" customFormat="1" ht="12.75">
      <c r="A784" s="8" t="s">
        <v>370</v>
      </c>
      <c r="B784" s="22" t="s">
        <v>1859</v>
      </c>
      <c r="C784" s="23" t="s">
        <v>2132</v>
      </c>
      <c r="D784" s="24">
        <v>2</v>
      </c>
      <c r="E784" s="25">
        <v>1.423</v>
      </c>
      <c r="F784" s="7">
        <v>6</v>
      </c>
      <c r="G784" s="5">
        <f t="shared" si="46"/>
        <v>0.002</v>
      </c>
      <c r="H784" s="5">
        <f t="shared" si="45"/>
        <v>0.001423</v>
      </c>
      <c r="I784" s="5">
        <f t="shared" si="44"/>
        <v>0.000577</v>
      </c>
    </row>
    <row r="785" spans="1:9" s="21" customFormat="1" ht="12.75">
      <c r="A785" s="8" t="s">
        <v>370</v>
      </c>
      <c r="B785" s="22" t="s">
        <v>377</v>
      </c>
      <c r="C785" s="23" t="s">
        <v>378</v>
      </c>
      <c r="D785" s="24">
        <v>10.7</v>
      </c>
      <c r="E785" s="25">
        <v>1.261</v>
      </c>
      <c r="F785" s="7">
        <v>6</v>
      </c>
      <c r="G785" s="5">
        <f t="shared" si="46"/>
        <v>0.0107</v>
      </c>
      <c r="H785" s="5">
        <f t="shared" si="45"/>
        <v>0.001261</v>
      </c>
      <c r="I785" s="5">
        <f t="shared" si="44"/>
        <v>0.009439</v>
      </c>
    </row>
    <row r="786" spans="1:9" s="21" customFormat="1" ht="12.75">
      <c r="A786" s="8" t="s">
        <v>370</v>
      </c>
      <c r="B786" s="22" t="s">
        <v>4624</v>
      </c>
      <c r="C786" s="23" t="s">
        <v>2133</v>
      </c>
      <c r="D786" s="24">
        <v>8</v>
      </c>
      <c r="E786" s="25">
        <v>14.556</v>
      </c>
      <c r="F786" s="7">
        <v>6</v>
      </c>
      <c r="G786" s="5">
        <f t="shared" si="46"/>
        <v>0.008</v>
      </c>
      <c r="H786" s="5">
        <f t="shared" si="45"/>
        <v>0.014556</v>
      </c>
      <c r="I786" s="5">
        <f t="shared" si="44"/>
        <v>-0.006555999999999999</v>
      </c>
    </row>
    <row r="787" spans="1:9" s="21" customFormat="1" ht="22.5">
      <c r="A787" s="8" t="s">
        <v>370</v>
      </c>
      <c r="B787" s="22" t="s">
        <v>2134</v>
      </c>
      <c r="C787" s="23" t="s">
        <v>2135</v>
      </c>
      <c r="D787" s="24">
        <v>1.5</v>
      </c>
      <c r="E787" s="25">
        <v>1.05</v>
      </c>
      <c r="F787" s="7">
        <v>6</v>
      </c>
      <c r="G787" s="5">
        <f t="shared" si="46"/>
        <v>0.0015</v>
      </c>
      <c r="H787" s="5">
        <f t="shared" si="45"/>
        <v>0.0010500000000000002</v>
      </c>
      <c r="I787" s="5">
        <f t="shared" si="44"/>
        <v>0.0004499999999999999</v>
      </c>
    </row>
    <row r="788" spans="1:9" s="21" customFormat="1" ht="12.75">
      <c r="A788" s="8" t="s">
        <v>370</v>
      </c>
      <c r="B788" s="22" t="s">
        <v>1653</v>
      </c>
      <c r="C788" s="23" t="s">
        <v>3675</v>
      </c>
      <c r="D788" s="24">
        <v>2</v>
      </c>
      <c r="E788" s="25">
        <v>1.174</v>
      </c>
      <c r="F788" s="7">
        <v>6</v>
      </c>
      <c r="G788" s="5">
        <f t="shared" si="46"/>
        <v>0.002</v>
      </c>
      <c r="H788" s="5">
        <f t="shared" si="45"/>
        <v>0.001174</v>
      </c>
      <c r="I788" s="5">
        <f aca="true" t="shared" si="47" ref="I788:I800">G788-H788</f>
        <v>0.0008260000000000001</v>
      </c>
    </row>
    <row r="789" spans="1:9" s="21" customFormat="1" ht="12.75">
      <c r="A789" s="8" t="s">
        <v>370</v>
      </c>
      <c r="B789" s="22" t="s">
        <v>379</v>
      </c>
      <c r="C789" s="23" t="s">
        <v>380</v>
      </c>
      <c r="D789" s="24">
        <v>2.2</v>
      </c>
      <c r="E789" s="25">
        <v>1.892</v>
      </c>
      <c r="F789" s="7">
        <v>6</v>
      </c>
      <c r="G789" s="5">
        <f t="shared" si="46"/>
        <v>0.0022</v>
      </c>
      <c r="H789" s="5">
        <f t="shared" si="45"/>
        <v>0.0018919999999999998</v>
      </c>
      <c r="I789" s="5">
        <f t="shared" si="47"/>
        <v>0.00030800000000000033</v>
      </c>
    </row>
    <row r="790" spans="1:9" s="21" customFormat="1" ht="12.75">
      <c r="A790" s="8" t="s">
        <v>370</v>
      </c>
      <c r="B790" s="22" t="s">
        <v>2138</v>
      </c>
      <c r="C790" s="23" t="s">
        <v>2139</v>
      </c>
      <c r="D790" s="24">
        <v>1.9</v>
      </c>
      <c r="E790" s="25">
        <v>1.202</v>
      </c>
      <c r="F790" s="7">
        <v>6</v>
      </c>
      <c r="G790" s="5">
        <f t="shared" si="46"/>
        <v>0.0019</v>
      </c>
      <c r="H790" s="5">
        <f t="shared" si="45"/>
        <v>0.001202</v>
      </c>
      <c r="I790" s="5">
        <f t="shared" si="47"/>
        <v>0.000698</v>
      </c>
    </row>
    <row r="791" spans="1:9" s="21" customFormat="1" ht="12.75">
      <c r="A791" s="8" t="s">
        <v>370</v>
      </c>
      <c r="B791" s="22" t="s">
        <v>3676</v>
      </c>
      <c r="C791" s="23" t="s">
        <v>3677</v>
      </c>
      <c r="D791" s="24">
        <v>3.2</v>
      </c>
      <c r="E791" s="25">
        <v>3.162</v>
      </c>
      <c r="F791" s="7">
        <v>6</v>
      </c>
      <c r="G791" s="5">
        <f t="shared" si="46"/>
        <v>0.0032</v>
      </c>
      <c r="H791" s="5">
        <f t="shared" si="45"/>
        <v>0.003162</v>
      </c>
      <c r="I791" s="5">
        <f t="shared" si="47"/>
        <v>3.800000000000027E-05</v>
      </c>
    </row>
    <row r="792" spans="1:9" s="21" customFormat="1" ht="12.75">
      <c r="A792" s="8" t="s">
        <v>370</v>
      </c>
      <c r="B792" s="22" t="s">
        <v>373</v>
      </c>
      <c r="C792" s="23" t="s">
        <v>381</v>
      </c>
      <c r="D792" s="24">
        <v>3</v>
      </c>
      <c r="E792" s="25">
        <v>1.021</v>
      </c>
      <c r="F792" s="7">
        <v>6</v>
      </c>
      <c r="G792" s="5">
        <f t="shared" si="46"/>
        <v>0.003</v>
      </c>
      <c r="H792" s="5">
        <f t="shared" si="45"/>
        <v>0.001021</v>
      </c>
      <c r="I792" s="5">
        <f t="shared" si="47"/>
        <v>0.001979</v>
      </c>
    </row>
    <row r="793" spans="1:9" s="21" customFormat="1" ht="22.5">
      <c r="A793" s="8" t="s">
        <v>370</v>
      </c>
      <c r="B793" s="22" t="s">
        <v>2140</v>
      </c>
      <c r="C793" s="23" t="s">
        <v>2141</v>
      </c>
      <c r="D793" s="24">
        <v>1.5</v>
      </c>
      <c r="E793" s="25">
        <v>1.023</v>
      </c>
      <c r="F793" s="7">
        <v>6</v>
      </c>
      <c r="G793" s="5">
        <f t="shared" si="46"/>
        <v>0.0015</v>
      </c>
      <c r="H793" s="5">
        <f t="shared" si="45"/>
        <v>0.0010229999999999998</v>
      </c>
      <c r="I793" s="5">
        <f t="shared" si="47"/>
        <v>0.0004770000000000002</v>
      </c>
    </row>
    <row r="794" spans="1:9" s="21" customFormat="1" ht="12.75">
      <c r="A794" s="8" t="s">
        <v>370</v>
      </c>
      <c r="B794" s="22" t="s">
        <v>2142</v>
      </c>
      <c r="C794" s="23" t="s">
        <v>2143</v>
      </c>
      <c r="D794" s="24">
        <v>5.7</v>
      </c>
      <c r="E794" s="25">
        <v>2.042</v>
      </c>
      <c r="F794" s="7">
        <v>6</v>
      </c>
      <c r="G794" s="5">
        <f t="shared" si="46"/>
        <v>0.0057</v>
      </c>
      <c r="H794" s="5">
        <f t="shared" si="45"/>
        <v>0.002042</v>
      </c>
      <c r="I794" s="5">
        <f t="shared" si="47"/>
        <v>0.0036580000000000002</v>
      </c>
    </row>
    <row r="795" spans="1:9" s="21" customFormat="1" ht="12.75">
      <c r="A795" s="8" t="s">
        <v>370</v>
      </c>
      <c r="B795" s="22" t="s">
        <v>2144</v>
      </c>
      <c r="C795" s="23" t="s">
        <v>2145</v>
      </c>
      <c r="D795" s="24">
        <v>1.6</v>
      </c>
      <c r="E795" s="25">
        <v>0.869</v>
      </c>
      <c r="F795" s="7">
        <v>6</v>
      </c>
      <c r="G795" s="5">
        <f t="shared" si="46"/>
        <v>0.0016</v>
      </c>
      <c r="H795" s="5">
        <f t="shared" si="45"/>
        <v>0.000869</v>
      </c>
      <c r="I795" s="5">
        <f t="shared" si="47"/>
        <v>0.0007310000000000001</v>
      </c>
    </row>
    <row r="796" spans="1:9" s="21" customFormat="1" ht="12.75">
      <c r="A796" s="8" t="s">
        <v>370</v>
      </c>
      <c r="B796" s="22" t="s">
        <v>2146</v>
      </c>
      <c r="C796" s="23" t="s">
        <v>2147</v>
      </c>
      <c r="D796" s="24">
        <v>6.7</v>
      </c>
      <c r="E796" s="25">
        <v>4.645</v>
      </c>
      <c r="F796" s="7">
        <v>6</v>
      </c>
      <c r="G796" s="5">
        <f t="shared" si="46"/>
        <v>0.0067</v>
      </c>
      <c r="H796" s="5">
        <f t="shared" si="45"/>
        <v>0.004645</v>
      </c>
      <c r="I796" s="5">
        <f t="shared" si="47"/>
        <v>0.0020550000000000004</v>
      </c>
    </row>
    <row r="797" spans="1:9" s="21" customFormat="1" ht="12.75">
      <c r="A797" s="8" t="s">
        <v>370</v>
      </c>
      <c r="B797" s="22" t="s">
        <v>382</v>
      </c>
      <c r="C797" s="23" t="s">
        <v>383</v>
      </c>
      <c r="D797" s="24">
        <v>1.5</v>
      </c>
      <c r="E797" s="25">
        <v>0.372</v>
      </c>
      <c r="F797" s="7">
        <v>6</v>
      </c>
      <c r="G797" s="5">
        <f t="shared" si="46"/>
        <v>0.0015</v>
      </c>
      <c r="H797" s="5">
        <f t="shared" si="45"/>
        <v>0.000372</v>
      </c>
      <c r="I797" s="5">
        <f t="shared" si="47"/>
        <v>0.001128</v>
      </c>
    </row>
    <row r="798" spans="1:9" s="21" customFormat="1" ht="12.75">
      <c r="A798" s="8" t="s">
        <v>370</v>
      </c>
      <c r="B798" s="22" t="s">
        <v>4625</v>
      </c>
      <c r="C798" s="23" t="s">
        <v>2148</v>
      </c>
      <c r="D798" s="24">
        <v>1.7</v>
      </c>
      <c r="E798" s="25">
        <v>1.53</v>
      </c>
      <c r="F798" s="7">
        <v>6</v>
      </c>
      <c r="G798" s="5">
        <f t="shared" si="46"/>
        <v>0.0017</v>
      </c>
      <c r="H798" s="5">
        <f t="shared" si="45"/>
        <v>0.0015300000000000001</v>
      </c>
      <c r="I798" s="5">
        <f t="shared" si="47"/>
        <v>0.0001699999999999998</v>
      </c>
    </row>
    <row r="799" spans="1:9" s="21" customFormat="1" ht="12.75">
      <c r="A799" s="8" t="s">
        <v>370</v>
      </c>
      <c r="B799" s="22" t="s">
        <v>3680</v>
      </c>
      <c r="C799" s="23" t="s">
        <v>3681</v>
      </c>
      <c r="D799" s="24">
        <v>1.3</v>
      </c>
      <c r="E799" s="25">
        <v>0.339</v>
      </c>
      <c r="F799" s="7">
        <v>7</v>
      </c>
      <c r="G799" s="5">
        <f t="shared" si="46"/>
        <v>0.0013</v>
      </c>
      <c r="H799" s="5">
        <f t="shared" si="45"/>
        <v>0.000339</v>
      </c>
      <c r="I799" s="5">
        <f t="shared" si="47"/>
        <v>0.0009609999999999999</v>
      </c>
    </row>
    <row r="800" spans="1:9" ht="33.75">
      <c r="A800" s="8" t="s">
        <v>370</v>
      </c>
      <c r="B800" s="22" t="s">
        <v>2136</v>
      </c>
      <c r="C800" s="23" t="s">
        <v>2137</v>
      </c>
      <c r="D800" s="24">
        <v>0.78</v>
      </c>
      <c r="E800" s="25">
        <v>0.612</v>
      </c>
      <c r="F800" s="7">
        <v>7</v>
      </c>
      <c r="G800" s="5">
        <f t="shared" si="46"/>
        <v>0.00078</v>
      </c>
      <c r="H800" s="5">
        <f t="shared" si="45"/>
        <v>0.000612</v>
      </c>
      <c r="I800" s="5">
        <f t="shared" si="47"/>
        <v>0.00016799999999999996</v>
      </c>
    </row>
    <row r="801" spans="1:9" ht="12.75">
      <c r="A801" s="8" t="s">
        <v>370</v>
      </c>
      <c r="B801" s="22" t="s">
        <v>138</v>
      </c>
      <c r="C801" s="23" t="s">
        <v>2149</v>
      </c>
      <c r="D801" s="24">
        <v>0.3</v>
      </c>
      <c r="E801" s="25">
        <v>0.195</v>
      </c>
      <c r="F801" s="7">
        <v>7</v>
      </c>
      <c r="G801" s="5">
        <f t="shared" si="46"/>
        <v>0.0003</v>
      </c>
      <c r="H801" s="5">
        <f t="shared" si="45"/>
        <v>0.000195</v>
      </c>
      <c r="I801" s="5">
        <f>G801-H801</f>
        <v>0.00010499999999999998</v>
      </c>
    </row>
    <row r="802" spans="1:9" ht="12.75">
      <c r="A802" s="8" t="s">
        <v>370</v>
      </c>
      <c r="B802" s="22" t="s">
        <v>2150</v>
      </c>
      <c r="C802" s="23" t="s">
        <v>2151</v>
      </c>
      <c r="D802" s="24">
        <v>0.7</v>
      </c>
      <c r="E802" s="25">
        <v>1.632</v>
      </c>
      <c r="F802" s="7">
        <v>7</v>
      </c>
      <c r="G802" s="5">
        <f t="shared" si="46"/>
        <v>0.0007</v>
      </c>
      <c r="H802" s="5">
        <f t="shared" si="45"/>
        <v>0.001632</v>
      </c>
      <c r="I802" s="5">
        <f>G802-H802</f>
        <v>-0.000932</v>
      </c>
    </row>
    <row r="803" spans="1:9" ht="12.75">
      <c r="A803" s="8" t="s">
        <v>370</v>
      </c>
      <c r="B803" s="22" t="s">
        <v>2152</v>
      </c>
      <c r="C803" s="23" t="s">
        <v>2153</v>
      </c>
      <c r="D803" s="24">
        <v>0.8</v>
      </c>
      <c r="E803" s="25">
        <v>0.775</v>
      </c>
      <c r="F803" s="7">
        <v>7</v>
      </c>
      <c r="G803" s="5">
        <f t="shared" si="46"/>
        <v>0.0008</v>
      </c>
      <c r="H803" s="5">
        <f t="shared" si="45"/>
        <v>0.000775</v>
      </c>
      <c r="I803" s="5">
        <f>G803-H803</f>
        <v>2.5000000000000066E-05</v>
      </c>
    </row>
    <row r="804" spans="1:9" ht="12.75">
      <c r="A804" s="8" t="s">
        <v>370</v>
      </c>
      <c r="B804" s="22" t="s">
        <v>3678</v>
      </c>
      <c r="C804" s="23" t="s">
        <v>3679</v>
      </c>
      <c r="D804" s="24">
        <v>1</v>
      </c>
      <c r="E804" s="25">
        <v>0.938</v>
      </c>
      <c r="F804" s="7">
        <v>7</v>
      </c>
      <c r="G804" s="5">
        <f t="shared" si="46"/>
        <v>0.001</v>
      </c>
      <c r="H804" s="5">
        <f t="shared" si="45"/>
        <v>0.0009379999999999999</v>
      </c>
      <c r="I804" s="5">
        <f aca="true" t="shared" si="48" ref="I804:I851">G804-H804</f>
        <v>6.20000000000001E-05</v>
      </c>
    </row>
    <row r="805" spans="1:9" ht="12.75">
      <c r="A805" s="8" t="s">
        <v>370</v>
      </c>
      <c r="B805" s="22" t="s">
        <v>2146</v>
      </c>
      <c r="C805" s="23" t="s">
        <v>3682</v>
      </c>
      <c r="D805" s="24">
        <v>0.7</v>
      </c>
      <c r="E805" s="25">
        <v>0.044</v>
      </c>
      <c r="F805" s="7">
        <v>7</v>
      </c>
      <c r="G805" s="5">
        <f t="shared" si="46"/>
        <v>0.0007</v>
      </c>
      <c r="H805" s="5">
        <f t="shared" si="45"/>
        <v>4.4E-05</v>
      </c>
      <c r="I805" s="5">
        <f t="shared" si="48"/>
        <v>0.000656</v>
      </c>
    </row>
    <row r="806" spans="1:9" ht="12.75">
      <c r="A806" s="8" t="s">
        <v>370</v>
      </c>
      <c r="B806" s="22" t="s">
        <v>4625</v>
      </c>
      <c r="C806" s="23" t="s">
        <v>4410</v>
      </c>
      <c r="D806" s="24">
        <v>0.7</v>
      </c>
      <c r="E806" s="25">
        <v>0.742</v>
      </c>
      <c r="F806" s="7">
        <v>7</v>
      </c>
      <c r="G806" s="5">
        <f t="shared" si="46"/>
        <v>0.0007</v>
      </c>
      <c r="H806" s="5">
        <f t="shared" si="45"/>
        <v>0.000742</v>
      </c>
      <c r="I806" s="5">
        <f t="shared" si="48"/>
        <v>-4.2000000000000045E-05</v>
      </c>
    </row>
    <row r="807" spans="1:9" ht="12.75">
      <c r="A807" s="8" t="s">
        <v>370</v>
      </c>
      <c r="B807" s="22" t="s">
        <v>68</v>
      </c>
      <c r="C807" s="23"/>
      <c r="D807" s="26"/>
      <c r="E807" s="25">
        <v>536.563</v>
      </c>
      <c r="F807" s="7">
        <v>8</v>
      </c>
      <c r="G807" s="5">
        <f t="shared" si="46"/>
        <v>0</v>
      </c>
      <c r="H807" s="5">
        <f t="shared" si="45"/>
        <v>0.536563</v>
      </c>
      <c r="I807" s="5">
        <f t="shared" si="48"/>
        <v>-0.536563</v>
      </c>
    </row>
    <row r="808" spans="1:9" ht="22.5">
      <c r="A808" s="8" t="s">
        <v>384</v>
      </c>
      <c r="B808" s="30" t="s">
        <v>4411</v>
      </c>
      <c r="C808" s="23" t="s">
        <v>2156</v>
      </c>
      <c r="D808" s="24">
        <v>155</v>
      </c>
      <c r="E808" s="25">
        <v>133.69</v>
      </c>
      <c r="F808" s="7">
        <v>4</v>
      </c>
      <c r="G808" s="5">
        <f t="shared" si="46"/>
        <v>0.155</v>
      </c>
      <c r="H808" s="5">
        <f t="shared" si="45"/>
        <v>0.13369</v>
      </c>
      <c r="I808" s="5">
        <f t="shared" si="48"/>
        <v>0.021309999999999996</v>
      </c>
    </row>
    <row r="809" spans="1:9" ht="22.5">
      <c r="A809" s="8" t="s">
        <v>384</v>
      </c>
      <c r="B809" s="30" t="s">
        <v>4486</v>
      </c>
      <c r="C809" s="23" t="s">
        <v>2154</v>
      </c>
      <c r="D809" s="24">
        <v>185</v>
      </c>
      <c r="E809" s="25">
        <v>131.838</v>
      </c>
      <c r="F809" s="7">
        <v>4</v>
      </c>
      <c r="G809" s="5">
        <f t="shared" si="46"/>
        <v>0.185</v>
      </c>
      <c r="H809" s="5">
        <f t="shared" si="45"/>
        <v>0.13183799999999998</v>
      </c>
      <c r="I809" s="5">
        <f t="shared" si="48"/>
        <v>0.053162000000000015</v>
      </c>
    </row>
    <row r="810" spans="1:9" ht="12.75">
      <c r="A810" s="8" t="s">
        <v>384</v>
      </c>
      <c r="B810" s="22" t="s">
        <v>4626</v>
      </c>
      <c r="C810" s="23" t="s">
        <v>2155</v>
      </c>
      <c r="D810" s="24">
        <v>90</v>
      </c>
      <c r="E810" s="25">
        <v>38.674</v>
      </c>
      <c r="F810" s="7">
        <v>5</v>
      </c>
      <c r="G810" s="5">
        <f t="shared" si="46"/>
        <v>0.09</v>
      </c>
      <c r="H810" s="5">
        <f t="shared" si="45"/>
        <v>0.038674</v>
      </c>
      <c r="I810" s="5">
        <f t="shared" si="48"/>
        <v>0.051326</v>
      </c>
    </row>
    <row r="811" spans="1:9" ht="12.75">
      <c r="A811" s="8" t="s">
        <v>384</v>
      </c>
      <c r="B811" s="22" t="s">
        <v>2157</v>
      </c>
      <c r="C811" s="23" t="s">
        <v>2158</v>
      </c>
      <c r="D811" s="24">
        <v>4</v>
      </c>
      <c r="E811" s="25">
        <v>4.312</v>
      </c>
      <c r="F811" s="7">
        <v>6</v>
      </c>
      <c r="G811" s="5">
        <f t="shared" si="46"/>
        <v>0.004</v>
      </c>
      <c r="H811" s="5">
        <f aca="true" t="shared" si="49" ref="H811:H860">E811/1000</f>
        <v>0.004312</v>
      </c>
      <c r="I811" s="5">
        <f t="shared" si="48"/>
        <v>-0.0003119999999999998</v>
      </c>
    </row>
    <row r="812" spans="1:9" ht="12.75">
      <c r="A812" s="8" t="s">
        <v>384</v>
      </c>
      <c r="B812" s="22" t="s">
        <v>385</v>
      </c>
      <c r="C812" s="23" t="s">
        <v>386</v>
      </c>
      <c r="D812" s="24">
        <v>4.5</v>
      </c>
      <c r="E812" s="25">
        <v>5.415</v>
      </c>
      <c r="F812" s="7">
        <v>6</v>
      </c>
      <c r="G812" s="5">
        <f t="shared" si="46"/>
        <v>0.0045</v>
      </c>
      <c r="H812" s="5">
        <f t="shared" si="49"/>
        <v>0.005415</v>
      </c>
      <c r="I812" s="5">
        <f t="shared" si="48"/>
        <v>-0.000915</v>
      </c>
    </row>
    <row r="813" spans="1:9" ht="12.75">
      <c r="A813" s="8" t="s">
        <v>384</v>
      </c>
      <c r="B813" s="22" t="s">
        <v>72</v>
      </c>
      <c r="C813" s="23" t="s">
        <v>2159</v>
      </c>
      <c r="D813" s="24">
        <v>11</v>
      </c>
      <c r="E813" s="25">
        <v>9.252</v>
      </c>
      <c r="F813" s="7">
        <v>6</v>
      </c>
      <c r="G813" s="5">
        <f t="shared" si="46"/>
        <v>0.011</v>
      </c>
      <c r="H813" s="5">
        <f t="shared" si="49"/>
        <v>0.009252</v>
      </c>
      <c r="I813" s="5">
        <f t="shared" si="48"/>
        <v>0.0017479999999999996</v>
      </c>
    </row>
    <row r="814" spans="1:9" ht="12.75">
      <c r="A814" s="8" t="s">
        <v>384</v>
      </c>
      <c r="B814" s="22" t="s">
        <v>2160</v>
      </c>
      <c r="C814" s="23" t="s">
        <v>2161</v>
      </c>
      <c r="D814" s="24">
        <v>1.4</v>
      </c>
      <c r="E814" s="25">
        <v>0.806</v>
      </c>
      <c r="F814" s="7">
        <v>7</v>
      </c>
      <c r="G814" s="5">
        <f t="shared" si="46"/>
        <v>0.0014</v>
      </c>
      <c r="H814" s="5">
        <f t="shared" si="49"/>
        <v>0.0008060000000000001</v>
      </c>
      <c r="I814" s="5">
        <f t="shared" si="48"/>
        <v>0.0005939999999999999</v>
      </c>
    </row>
    <row r="815" spans="1:9" ht="12.75">
      <c r="A815" s="8" t="s">
        <v>384</v>
      </c>
      <c r="B815" s="22" t="s">
        <v>3683</v>
      </c>
      <c r="C815" s="23" t="s">
        <v>3684</v>
      </c>
      <c r="D815" s="24">
        <v>1.2</v>
      </c>
      <c r="E815" s="25">
        <v>0.841</v>
      </c>
      <c r="F815" s="7">
        <v>7</v>
      </c>
      <c r="G815" s="5">
        <f t="shared" si="46"/>
        <v>0.0012</v>
      </c>
      <c r="H815" s="5">
        <f t="shared" si="49"/>
        <v>0.000841</v>
      </c>
      <c r="I815" s="5">
        <f t="shared" si="48"/>
        <v>0.00035899999999999994</v>
      </c>
    </row>
    <row r="816" spans="1:9" ht="12.75">
      <c r="A816" s="8" t="s">
        <v>384</v>
      </c>
      <c r="B816" s="22" t="s">
        <v>3685</v>
      </c>
      <c r="C816" s="23" t="s">
        <v>3686</v>
      </c>
      <c r="D816" s="24">
        <v>0.5</v>
      </c>
      <c r="E816" s="25">
        <v>0.408</v>
      </c>
      <c r="F816" s="7">
        <v>7</v>
      </c>
      <c r="G816" s="5">
        <f t="shared" si="46"/>
        <v>0.0005</v>
      </c>
      <c r="H816" s="5">
        <f t="shared" si="49"/>
        <v>0.000408</v>
      </c>
      <c r="I816" s="5">
        <f t="shared" si="48"/>
        <v>9.200000000000001E-05</v>
      </c>
    </row>
    <row r="817" spans="1:9" ht="12.75">
      <c r="A817" s="8" t="s">
        <v>384</v>
      </c>
      <c r="B817" s="22" t="s">
        <v>2162</v>
      </c>
      <c r="C817" s="23" t="s">
        <v>2163</v>
      </c>
      <c r="D817" s="24">
        <v>1.1</v>
      </c>
      <c r="E817" s="25">
        <v>1</v>
      </c>
      <c r="F817" s="7">
        <v>7</v>
      </c>
      <c r="G817" s="5">
        <f t="shared" si="46"/>
        <v>0.0011</v>
      </c>
      <c r="H817" s="5">
        <f t="shared" si="49"/>
        <v>0.001</v>
      </c>
      <c r="I817" s="5">
        <f t="shared" si="48"/>
        <v>0.00010000000000000005</v>
      </c>
    </row>
    <row r="818" spans="1:9" ht="33.75">
      <c r="A818" s="8" t="s">
        <v>384</v>
      </c>
      <c r="B818" s="22" t="s">
        <v>387</v>
      </c>
      <c r="C818" s="23" t="s">
        <v>3687</v>
      </c>
      <c r="D818" s="24">
        <v>0.6</v>
      </c>
      <c r="E818" s="25">
        <v>0.747</v>
      </c>
      <c r="F818" s="7">
        <v>7</v>
      </c>
      <c r="G818" s="5">
        <f t="shared" si="46"/>
        <v>0.0006</v>
      </c>
      <c r="H818" s="5">
        <f t="shared" si="49"/>
        <v>0.000747</v>
      </c>
      <c r="I818" s="5">
        <f t="shared" si="48"/>
        <v>-0.0001470000000000001</v>
      </c>
    </row>
    <row r="819" spans="1:9" ht="12.75">
      <c r="A819" s="8" t="s">
        <v>384</v>
      </c>
      <c r="B819" s="22" t="s">
        <v>4825</v>
      </c>
      <c r="C819" s="23" t="s">
        <v>4826</v>
      </c>
      <c r="D819" s="24">
        <v>0.5</v>
      </c>
      <c r="E819" s="25">
        <v>0.275</v>
      </c>
      <c r="F819" s="7">
        <v>7</v>
      </c>
      <c r="G819" s="5">
        <f t="shared" si="46"/>
        <v>0.0005</v>
      </c>
      <c r="H819" s="5">
        <f t="shared" si="49"/>
        <v>0.000275</v>
      </c>
      <c r="I819" s="5">
        <f t="shared" si="48"/>
        <v>0.000225</v>
      </c>
    </row>
    <row r="820" spans="1:9" ht="12.75">
      <c r="A820" s="8" t="s">
        <v>384</v>
      </c>
      <c r="B820" s="22" t="s">
        <v>388</v>
      </c>
      <c r="C820" s="23" t="s">
        <v>389</v>
      </c>
      <c r="D820" s="24">
        <v>0.7</v>
      </c>
      <c r="E820" s="25">
        <v>0.209</v>
      </c>
      <c r="F820" s="7">
        <v>7</v>
      </c>
      <c r="G820" s="5">
        <f t="shared" si="46"/>
        <v>0.0007</v>
      </c>
      <c r="H820" s="5">
        <f t="shared" si="49"/>
        <v>0.00020899999999999998</v>
      </c>
      <c r="I820" s="5">
        <f t="shared" si="48"/>
        <v>0.000491</v>
      </c>
    </row>
    <row r="821" spans="1:9" ht="12.75">
      <c r="A821" s="8" t="s">
        <v>384</v>
      </c>
      <c r="B821" s="22" t="s">
        <v>68</v>
      </c>
      <c r="C821" s="23"/>
      <c r="D821" s="26"/>
      <c r="E821" s="25">
        <v>376.438</v>
      </c>
      <c r="F821" s="7">
        <v>8</v>
      </c>
      <c r="G821" s="5">
        <f t="shared" si="46"/>
        <v>0</v>
      </c>
      <c r="H821" s="5">
        <f t="shared" si="49"/>
        <v>0.376438</v>
      </c>
      <c r="I821" s="5">
        <f t="shared" si="48"/>
        <v>-0.376438</v>
      </c>
    </row>
    <row r="822" spans="1:9" ht="12.75">
      <c r="A822" s="8" t="s">
        <v>390</v>
      </c>
      <c r="B822" s="22" t="s">
        <v>391</v>
      </c>
      <c r="C822" s="23" t="s">
        <v>392</v>
      </c>
      <c r="D822" s="24">
        <v>217</v>
      </c>
      <c r="E822" s="25">
        <v>125.221</v>
      </c>
      <c r="F822" s="7">
        <v>4</v>
      </c>
      <c r="G822" s="5">
        <f t="shared" si="46"/>
        <v>0.217</v>
      </c>
      <c r="H822" s="5">
        <f t="shared" si="49"/>
        <v>0.125221</v>
      </c>
      <c r="I822" s="5">
        <f t="shared" si="48"/>
        <v>0.091779</v>
      </c>
    </row>
    <row r="823" spans="1:9" ht="12.75">
      <c r="A823" s="8" t="s">
        <v>390</v>
      </c>
      <c r="B823" s="22" t="s">
        <v>91</v>
      </c>
      <c r="C823" s="23" t="s">
        <v>393</v>
      </c>
      <c r="D823" s="24">
        <v>320</v>
      </c>
      <c r="E823" s="25">
        <v>222.311</v>
      </c>
      <c r="F823" s="7">
        <v>4</v>
      </c>
      <c r="G823" s="5">
        <f t="shared" si="46"/>
        <v>0.32</v>
      </c>
      <c r="H823" s="5">
        <f t="shared" si="49"/>
        <v>0.222311</v>
      </c>
      <c r="I823" s="5">
        <f t="shared" si="48"/>
        <v>0.097689</v>
      </c>
    </row>
    <row r="824" spans="1:9" ht="12.75">
      <c r="A824" s="8" t="s">
        <v>390</v>
      </c>
      <c r="B824" s="22" t="s">
        <v>1588</v>
      </c>
      <c r="C824" s="23" t="s">
        <v>394</v>
      </c>
      <c r="D824" s="24">
        <v>30</v>
      </c>
      <c r="E824" s="25">
        <v>23.714</v>
      </c>
      <c r="F824" s="7">
        <v>4</v>
      </c>
      <c r="G824" s="5">
        <f t="shared" si="46"/>
        <v>0.03</v>
      </c>
      <c r="H824" s="5">
        <f t="shared" si="49"/>
        <v>0.023714</v>
      </c>
      <c r="I824" s="5">
        <f t="shared" si="48"/>
        <v>0.006286</v>
      </c>
    </row>
    <row r="825" spans="1:9" ht="22.5">
      <c r="A825" s="8" t="s">
        <v>390</v>
      </c>
      <c r="B825" s="30" t="s">
        <v>2164</v>
      </c>
      <c r="C825" s="23" t="s">
        <v>2165</v>
      </c>
      <c r="D825" s="24">
        <v>64.4</v>
      </c>
      <c r="E825" s="25">
        <v>50.88</v>
      </c>
      <c r="F825" s="7">
        <v>5</v>
      </c>
      <c r="G825" s="5">
        <f aca="true" t="shared" si="50" ref="G825:G875">D825/1000</f>
        <v>0.0644</v>
      </c>
      <c r="H825" s="5">
        <f t="shared" si="49"/>
        <v>0.05088</v>
      </c>
      <c r="I825" s="5">
        <f t="shared" si="48"/>
        <v>0.013519999999999997</v>
      </c>
    </row>
    <row r="826" spans="1:9" ht="22.5">
      <c r="A826" s="8" t="s">
        <v>390</v>
      </c>
      <c r="B826" s="30" t="s">
        <v>2166</v>
      </c>
      <c r="C826" s="23" t="s">
        <v>2167</v>
      </c>
      <c r="D826" s="24">
        <v>85</v>
      </c>
      <c r="E826" s="25">
        <v>55.549</v>
      </c>
      <c r="F826" s="7">
        <v>5</v>
      </c>
      <c r="G826" s="5">
        <f t="shared" si="50"/>
        <v>0.085</v>
      </c>
      <c r="H826" s="5">
        <f t="shared" si="49"/>
        <v>0.055549</v>
      </c>
      <c r="I826" s="5">
        <f t="shared" si="48"/>
        <v>0.029451000000000005</v>
      </c>
    </row>
    <row r="827" spans="1:9" ht="22.5">
      <c r="A827" s="8" t="s">
        <v>390</v>
      </c>
      <c r="B827" s="22" t="s">
        <v>2168</v>
      </c>
      <c r="C827" s="23" t="s">
        <v>2169</v>
      </c>
      <c r="D827" s="24">
        <v>1.5</v>
      </c>
      <c r="E827" s="25">
        <v>0.853</v>
      </c>
      <c r="F827" s="7">
        <v>6</v>
      </c>
      <c r="G827" s="5">
        <f t="shared" si="50"/>
        <v>0.0015</v>
      </c>
      <c r="H827" s="5">
        <f t="shared" si="49"/>
        <v>0.000853</v>
      </c>
      <c r="I827" s="5">
        <f t="shared" si="48"/>
        <v>0.000647</v>
      </c>
    </row>
    <row r="828" spans="1:9" ht="12.75">
      <c r="A828" s="8" t="s">
        <v>390</v>
      </c>
      <c r="B828" s="22" t="s">
        <v>391</v>
      </c>
      <c r="C828" s="23" t="s">
        <v>4827</v>
      </c>
      <c r="D828" s="24">
        <v>4</v>
      </c>
      <c r="E828" s="25">
        <v>2.749</v>
      </c>
      <c r="F828" s="7">
        <v>6</v>
      </c>
      <c r="G828" s="5">
        <f t="shared" si="50"/>
        <v>0.004</v>
      </c>
      <c r="H828" s="5">
        <f t="shared" si="49"/>
        <v>0.002749</v>
      </c>
      <c r="I828" s="5">
        <f t="shared" si="48"/>
        <v>0.001251</v>
      </c>
    </row>
    <row r="829" spans="1:9" ht="12.75">
      <c r="A829" s="8" t="s">
        <v>390</v>
      </c>
      <c r="B829" s="22" t="s">
        <v>3688</v>
      </c>
      <c r="C829" s="23" t="s">
        <v>3689</v>
      </c>
      <c r="D829" s="24">
        <v>1</v>
      </c>
      <c r="E829" s="25">
        <v>1.02</v>
      </c>
      <c r="F829" s="7">
        <v>6</v>
      </c>
      <c r="G829" s="5">
        <f t="shared" si="50"/>
        <v>0.001</v>
      </c>
      <c r="H829" s="5">
        <f t="shared" si="49"/>
        <v>0.00102</v>
      </c>
      <c r="I829" s="5">
        <f t="shared" si="48"/>
        <v>-2.0000000000000052E-05</v>
      </c>
    </row>
    <row r="830" spans="1:9" ht="12.75">
      <c r="A830" s="8" t="s">
        <v>390</v>
      </c>
      <c r="B830" s="22" t="s">
        <v>94</v>
      </c>
      <c r="C830" s="23" t="s">
        <v>3690</v>
      </c>
      <c r="D830" s="24">
        <v>1.8</v>
      </c>
      <c r="E830" s="25">
        <v>1.382</v>
      </c>
      <c r="F830" s="7">
        <v>6</v>
      </c>
      <c r="G830" s="5">
        <f t="shared" si="50"/>
        <v>0.0018</v>
      </c>
      <c r="H830" s="5">
        <f t="shared" si="49"/>
        <v>0.001382</v>
      </c>
      <c r="I830" s="5">
        <f t="shared" si="48"/>
        <v>0.00041799999999999997</v>
      </c>
    </row>
    <row r="831" spans="1:9" ht="22.5">
      <c r="A831" s="8" t="s">
        <v>390</v>
      </c>
      <c r="B831" s="30" t="s">
        <v>2170</v>
      </c>
      <c r="C831" s="23" t="s">
        <v>2171</v>
      </c>
      <c r="D831" s="24">
        <v>5.9</v>
      </c>
      <c r="E831" s="25">
        <v>4.51</v>
      </c>
      <c r="F831" s="7">
        <v>6</v>
      </c>
      <c r="G831" s="5">
        <f t="shared" si="50"/>
        <v>0.005900000000000001</v>
      </c>
      <c r="H831" s="5">
        <f t="shared" si="49"/>
        <v>0.00451</v>
      </c>
      <c r="I831" s="5">
        <f t="shared" si="48"/>
        <v>0.0013900000000000006</v>
      </c>
    </row>
    <row r="832" spans="1:9" ht="22.5">
      <c r="A832" s="8" t="s">
        <v>390</v>
      </c>
      <c r="B832" s="30" t="s">
        <v>2172</v>
      </c>
      <c r="C832" s="23" t="s">
        <v>2173</v>
      </c>
      <c r="D832" s="24">
        <v>6.9</v>
      </c>
      <c r="E832" s="25">
        <v>4.488</v>
      </c>
      <c r="F832" s="7">
        <v>6</v>
      </c>
      <c r="G832" s="5">
        <f t="shared" si="50"/>
        <v>0.006900000000000001</v>
      </c>
      <c r="H832" s="5">
        <f t="shared" si="49"/>
        <v>0.004488000000000001</v>
      </c>
      <c r="I832" s="5">
        <f t="shared" si="48"/>
        <v>0.002412</v>
      </c>
    </row>
    <row r="833" spans="1:9" ht="22.5">
      <c r="A833" s="8" t="s">
        <v>390</v>
      </c>
      <c r="B833" s="30" t="s">
        <v>2174</v>
      </c>
      <c r="C833" s="23" t="s">
        <v>2175</v>
      </c>
      <c r="D833" s="24">
        <v>6.8</v>
      </c>
      <c r="E833" s="25">
        <v>6.371</v>
      </c>
      <c r="F833" s="7">
        <v>6</v>
      </c>
      <c r="G833" s="5">
        <f t="shared" si="50"/>
        <v>0.0068</v>
      </c>
      <c r="H833" s="5">
        <f t="shared" si="49"/>
        <v>0.006371000000000001</v>
      </c>
      <c r="I833" s="5">
        <f t="shared" si="48"/>
        <v>0.0004289999999999988</v>
      </c>
    </row>
    <row r="834" spans="1:9" ht="22.5">
      <c r="A834" s="8" t="s">
        <v>390</v>
      </c>
      <c r="B834" s="30" t="s">
        <v>2176</v>
      </c>
      <c r="C834" s="23" t="s">
        <v>2177</v>
      </c>
      <c r="D834" s="24">
        <v>5</v>
      </c>
      <c r="E834" s="25">
        <v>0.595</v>
      </c>
      <c r="F834" s="7">
        <v>6</v>
      </c>
      <c r="G834" s="5">
        <f t="shared" si="50"/>
        <v>0.005</v>
      </c>
      <c r="H834" s="5">
        <f t="shared" si="49"/>
        <v>0.0005949999999999999</v>
      </c>
      <c r="I834" s="5">
        <f t="shared" si="48"/>
        <v>0.004405</v>
      </c>
    </row>
    <row r="835" spans="1:9" ht="22.5">
      <c r="A835" s="8" t="s">
        <v>390</v>
      </c>
      <c r="B835" s="30" t="s">
        <v>2178</v>
      </c>
      <c r="C835" s="23" t="s">
        <v>2179</v>
      </c>
      <c r="D835" s="24">
        <v>6.8</v>
      </c>
      <c r="E835" s="25">
        <v>5.191</v>
      </c>
      <c r="F835" s="7">
        <v>6</v>
      </c>
      <c r="G835" s="5">
        <f t="shared" si="50"/>
        <v>0.0068</v>
      </c>
      <c r="H835" s="5">
        <f t="shared" si="49"/>
        <v>0.0051909999999999994</v>
      </c>
      <c r="I835" s="5">
        <f t="shared" si="48"/>
        <v>0.0016090000000000002</v>
      </c>
    </row>
    <row r="836" spans="1:9" ht="22.5">
      <c r="A836" s="8" t="s">
        <v>390</v>
      </c>
      <c r="B836" s="30" t="s">
        <v>2180</v>
      </c>
      <c r="C836" s="23" t="s">
        <v>2181</v>
      </c>
      <c r="D836" s="24">
        <v>5</v>
      </c>
      <c r="E836" s="25">
        <v>4.074</v>
      </c>
      <c r="F836" s="7">
        <v>6</v>
      </c>
      <c r="G836" s="5">
        <f t="shared" si="50"/>
        <v>0.005</v>
      </c>
      <c r="H836" s="5">
        <f t="shared" si="49"/>
        <v>0.0040739999999999995</v>
      </c>
      <c r="I836" s="5">
        <f t="shared" si="48"/>
        <v>0.0009260000000000006</v>
      </c>
    </row>
    <row r="837" spans="1:9" s="21" customFormat="1" ht="33.75">
      <c r="A837" s="8" t="s">
        <v>390</v>
      </c>
      <c r="B837" s="30" t="s">
        <v>2182</v>
      </c>
      <c r="C837" s="23" t="s">
        <v>2183</v>
      </c>
      <c r="D837" s="24">
        <v>0.5</v>
      </c>
      <c r="E837" s="25">
        <v>0.369</v>
      </c>
      <c r="F837" s="7">
        <v>7</v>
      </c>
      <c r="G837" s="5">
        <f t="shared" si="50"/>
        <v>0.0005</v>
      </c>
      <c r="H837" s="5">
        <f t="shared" si="49"/>
        <v>0.00036899999999999997</v>
      </c>
      <c r="I837" s="5">
        <f t="shared" si="48"/>
        <v>0.00013100000000000004</v>
      </c>
    </row>
    <row r="838" spans="1:9" s="21" customFormat="1" ht="33.75">
      <c r="A838" s="8" t="s">
        <v>390</v>
      </c>
      <c r="B838" s="30" t="s">
        <v>2184</v>
      </c>
      <c r="C838" s="23" t="s">
        <v>2185</v>
      </c>
      <c r="D838" s="24">
        <v>1</v>
      </c>
      <c r="E838" s="25">
        <v>1.245</v>
      </c>
      <c r="F838" s="7">
        <v>7</v>
      </c>
      <c r="G838" s="5">
        <f t="shared" si="50"/>
        <v>0.001</v>
      </c>
      <c r="H838" s="5">
        <f t="shared" si="49"/>
        <v>0.001245</v>
      </c>
      <c r="I838" s="5">
        <f t="shared" si="48"/>
        <v>-0.000245</v>
      </c>
    </row>
    <row r="839" spans="1:9" s="21" customFormat="1" ht="12.75">
      <c r="A839" s="8" t="s">
        <v>390</v>
      </c>
      <c r="B839" s="22" t="s">
        <v>391</v>
      </c>
      <c r="C839" s="23" t="s">
        <v>2186</v>
      </c>
      <c r="D839" s="24">
        <v>1.5</v>
      </c>
      <c r="E839" s="25">
        <v>1.696</v>
      </c>
      <c r="F839" s="7">
        <v>7</v>
      </c>
      <c r="G839" s="5">
        <f t="shared" si="50"/>
        <v>0.0015</v>
      </c>
      <c r="H839" s="5">
        <f t="shared" si="49"/>
        <v>0.001696</v>
      </c>
      <c r="I839" s="5">
        <f t="shared" si="48"/>
        <v>-0.000196</v>
      </c>
    </row>
    <row r="840" spans="1:9" s="21" customFormat="1" ht="12.75">
      <c r="A840" s="8" t="s">
        <v>390</v>
      </c>
      <c r="B840" s="22" t="s">
        <v>2187</v>
      </c>
      <c r="C840" s="23" t="s">
        <v>2188</v>
      </c>
      <c r="D840" s="24">
        <v>1</v>
      </c>
      <c r="E840" s="25">
        <v>0.836</v>
      </c>
      <c r="F840" s="7">
        <v>7</v>
      </c>
      <c r="G840" s="5">
        <f t="shared" si="50"/>
        <v>0.001</v>
      </c>
      <c r="H840" s="5">
        <f t="shared" si="49"/>
        <v>0.0008359999999999999</v>
      </c>
      <c r="I840" s="5">
        <f t="shared" si="48"/>
        <v>0.00016400000000000008</v>
      </c>
    </row>
    <row r="841" spans="1:9" s="21" customFormat="1" ht="12.75">
      <c r="A841" s="8" t="s">
        <v>390</v>
      </c>
      <c r="B841" s="22" t="s">
        <v>2189</v>
      </c>
      <c r="C841" s="23" t="s">
        <v>2190</v>
      </c>
      <c r="D841" s="24">
        <v>0.7</v>
      </c>
      <c r="E841" s="25">
        <v>0.249</v>
      </c>
      <c r="F841" s="7">
        <v>7</v>
      </c>
      <c r="G841" s="5">
        <f t="shared" si="50"/>
        <v>0.0007</v>
      </c>
      <c r="H841" s="5">
        <f t="shared" si="49"/>
        <v>0.000249</v>
      </c>
      <c r="I841" s="5">
        <f t="shared" si="48"/>
        <v>0.000451</v>
      </c>
    </row>
    <row r="842" spans="1:9" s="21" customFormat="1" ht="12.75">
      <c r="A842" s="8" t="s">
        <v>390</v>
      </c>
      <c r="B842" s="22" t="s">
        <v>3691</v>
      </c>
      <c r="C842" s="23" t="s">
        <v>3692</v>
      </c>
      <c r="D842" s="24">
        <v>0.8</v>
      </c>
      <c r="E842" s="25">
        <v>0.408</v>
      </c>
      <c r="F842" s="7">
        <v>7</v>
      </c>
      <c r="G842" s="5">
        <f t="shared" si="50"/>
        <v>0.0008</v>
      </c>
      <c r="H842" s="5">
        <f t="shared" si="49"/>
        <v>0.000408</v>
      </c>
      <c r="I842" s="5">
        <f t="shared" si="48"/>
        <v>0.00039200000000000004</v>
      </c>
    </row>
    <row r="843" spans="1:9" s="21" customFormat="1" ht="22.5">
      <c r="A843" s="8" t="s">
        <v>390</v>
      </c>
      <c r="B843" s="30" t="s">
        <v>2191</v>
      </c>
      <c r="C843" s="23" t="s">
        <v>2192</v>
      </c>
      <c r="D843" s="24">
        <v>0.5</v>
      </c>
      <c r="E843" s="25">
        <v>0.406</v>
      </c>
      <c r="F843" s="7">
        <v>7</v>
      </c>
      <c r="G843" s="5">
        <f t="shared" si="50"/>
        <v>0.0005</v>
      </c>
      <c r="H843" s="5">
        <f t="shared" si="49"/>
        <v>0.000406</v>
      </c>
      <c r="I843" s="5">
        <f t="shared" si="48"/>
        <v>9.400000000000001E-05</v>
      </c>
    </row>
    <row r="844" spans="1:9" s="21" customFormat="1" ht="22.5">
      <c r="A844" s="8" t="s">
        <v>390</v>
      </c>
      <c r="B844" s="30" t="s">
        <v>2193</v>
      </c>
      <c r="C844" s="23" t="s">
        <v>2194</v>
      </c>
      <c r="D844" s="24">
        <v>0.8</v>
      </c>
      <c r="E844" s="25">
        <v>0.679</v>
      </c>
      <c r="F844" s="7">
        <v>7</v>
      </c>
      <c r="G844" s="5">
        <f t="shared" si="50"/>
        <v>0.0008</v>
      </c>
      <c r="H844" s="5">
        <f t="shared" si="49"/>
        <v>0.000679</v>
      </c>
      <c r="I844" s="5">
        <f t="shared" si="48"/>
        <v>0.00012100000000000001</v>
      </c>
    </row>
    <row r="845" spans="1:9" s="21" customFormat="1" ht="12.75">
      <c r="A845" s="8" t="s">
        <v>390</v>
      </c>
      <c r="B845" s="22" t="s">
        <v>3693</v>
      </c>
      <c r="C845" s="23" t="s">
        <v>3694</v>
      </c>
      <c r="D845" s="24">
        <v>0.6</v>
      </c>
      <c r="E845" s="25">
        <v>0.316</v>
      </c>
      <c r="F845" s="7">
        <v>7</v>
      </c>
      <c r="G845" s="5">
        <f t="shared" si="50"/>
        <v>0.0006</v>
      </c>
      <c r="H845" s="5">
        <f t="shared" si="49"/>
        <v>0.000316</v>
      </c>
      <c r="I845" s="5">
        <f t="shared" si="48"/>
        <v>0.00028399999999999996</v>
      </c>
    </row>
    <row r="846" spans="1:9" s="21" customFormat="1" ht="12.75">
      <c r="A846" s="8" t="s">
        <v>390</v>
      </c>
      <c r="B846" s="22" t="s">
        <v>1727</v>
      </c>
      <c r="C846" s="23" t="s">
        <v>3695</v>
      </c>
      <c r="D846" s="24">
        <v>0.7</v>
      </c>
      <c r="E846" s="25">
        <v>0.24</v>
      </c>
      <c r="F846" s="7">
        <v>7</v>
      </c>
      <c r="G846" s="5">
        <f t="shared" si="50"/>
        <v>0.0007</v>
      </c>
      <c r="H846" s="5">
        <f t="shared" si="49"/>
        <v>0.00023999999999999998</v>
      </c>
      <c r="I846" s="5">
        <f t="shared" si="48"/>
        <v>0.00046</v>
      </c>
    </row>
    <row r="847" spans="1:9" s="21" customFormat="1" ht="12.75">
      <c r="A847" s="8" t="s">
        <v>390</v>
      </c>
      <c r="B847" s="22" t="s">
        <v>3696</v>
      </c>
      <c r="C847" s="23" t="s">
        <v>3697</v>
      </c>
      <c r="D847" s="24">
        <v>0.68</v>
      </c>
      <c r="E847" s="25">
        <v>0.282</v>
      </c>
      <c r="F847" s="7">
        <v>7</v>
      </c>
      <c r="G847" s="5">
        <f t="shared" si="50"/>
        <v>0.00068</v>
      </c>
      <c r="H847" s="5">
        <f t="shared" si="49"/>
        <v>0.00028199999999999997</v>
      </c>
      <c r="I847" s="5">
        <f t="shared" si="48"/>
        <v>0.0003980000000000001</v>
      </c>
    </row>
    <row r="848" spans="1:9" s="21" customFormat="1" ht="12.75">
      <c r="A848" s="8" t="s">
        <v>390</v>
      </c>
      <c r="B848" s="22" t="s">
        <v>1687</v>
      </c>
      <c r="C848" s="23" t="s">
        <v>2195</v>
      </c>
      <c r="D848" s="24">
        <v>1.2</v>
      </c>
      <c r="E848" s="25">
        <v>0.904</v>
      </c>
      <c r="F848" s="7">
        <v>7</v>
      </c>
      <c r="G848" s="5">
        <f t="shared" si="50"/>
        <v>0.0012</v>
      </c>
      <c r="H848" s="5">
        <f t="shared" si="49"/>
        <v>0.0009040000000000001</v>
      </c>
      <c r="I848" s="5">
        <f t="shared" si="48"/>
        <v>0.0002959999999999998</v>
      </c>
    </row>
    <row r="849" spans="1:9" s="21" customFormat="1" ht="12.75">
      <c r="A849" s="8" t="s">
        <v>390</v>
      </c>
      <c r="B849" s="22" t="s">
        <v>2112</v>
      </c>
      <c r="C849" s="23"/>
      <c r="D849" s="24">
        <v>0.7</v>
      </c>
      <c r="E849" s="29"/>
      <c r="F849" s="7">
        <v>7</v>
      </c>
      <c r="G849" s="5">
        <f t="shared" si="50"/>
        <v>0.0007</v>
      </c>
      <c r="H849" s="5">
        <f t="shared" si="49"/>
        <v>0</v>
      </c>
      <c r="I849" s="5">
        <f t="shared" si="48"/>
        <v>0.0007</v>
      </c>
    </row>
    <row r="850" spans="1:9" s="21" customFormat="1" ht="12.75">
      <c r="A850" s="8" t="s">
        <v>390</v>
      </c>
      <c r="B850" s="22" t="s">
        <v>2196</v>
      </c>
      <c r="C850" s="23" t="s">
        <v>2197</v>
      </c>
      <c r="D850" s="24">
        <v>1</v>
      </c>
      <c r="E850" s="25">
        <v>0.474</v>
      </c>
      <c r="F850" s="7">
        <v>7</v>
      </c>
      <c r="G850" s="5">
        <f t="shared" si="50"/>
        <v>0.001</v>
      </c>
      <c r="H850" s="5">
        <f t="shared" si="49"/>
        <v>0.000474</v>
      </c>
      <c r="I850" s="5">
        <f t="shared" si="48"/>
        <v>0.000526</v>
      </c>
    </row>
    <row r="851" spans="1:9" s="21" customFormat="1" ht="12.75">
      <c r="A851" s="8" t="s">
        <v>390</v>
      </c>
      <c r="B851" s="22" t="s">
        <v>68</v>
      </c>
      <c r="C851" s="23"/>
      <c r="D851" s="26"/>
      <c r="E851" s="25">
        <v>292.249</v>
      </c>
      <c r="F851" s="7">
        <v>8</v>
      </c>
      <c r="G851" s="5">
        <f t="shared" si="50"/>
        <v>0</v>
      </c>
      <c r="H851" s="5">
        <f t="shared" si="49"/>
        <v>0.29224900000000004</v>
      </c>
      <c r="I851" s="5">
        <f t="shared" si="48"/>
        <v>-0.29224900000000004</v>
      </c>
    </row>
    <row r="852" spans="1:9" s="21" customFormat="1" ht="12.75">
      <c r="A852" s="8" t="s">
        <v>395</v>
      </c>
      <c r="B852" s="22" t="s">
        <v>1687</v>
      </c>
      <c r="C852" s="23" t="s">
        <v>2198</v>
      </c>
      <c r="D852" s="24">
        <v>275.3</v>
      </c>
      <c r="E852" s="25">
        <v>228.682</v>
      </c>
      <c r="F852" s="7">
        <v>4</v>
      </c>
      <c r="G852" s="5">
        <f t="shared" si="50"/>
        <v>0.2753</v>
      </c>
      <c r="H852" s="5">
        <f t="shared" si="49"/>
        <v>0.228682</v>
      </c>
      <c r="I852" s="5">
        <f aca="true" t="shared" si="51" ref="I852:I904">G852-H852</f>
        <v>0.04661799999999999</v>
      </c>
    </row>
    <row r="853" spans="1:9" s="21" customFormat="1" ht="12.75">
      <c r="A853" s="8" t="s">
        <v>395</v>
      </c>
      <c r="B853" s="22" t="s">
        <v>1511</v>
      </c>
      <c r="C853" s="23" t="s">
        <v>1512</v>
      </c>
      <c r="D853" s="24">
        <v>50</v>
      </c>
      <c r="E853" s="25">
        <v>15.425</v>
      </c>
      <c r="F853" s="7">
        <v>5</v>
      </c>
      <c r="G853" s="5">
        <f t="shared" si="50"/>
        <v>0.05</v>
      </c>
      <c r="H853" s="5">
        <f t="shared" si="49"/>
        <v>0.015425000000000001</v>
      </c>
      <c r="I853" s="5">
        <f t="shared" si="51"/>
        <v>0.034575</v>
      </c>
    </row>
    <row r="854" spans="1:9" s="21" customFormat="1" ht="12.75">
      <c r="A854" s="8" t="s">
        <v>395</v>
      </c>
      <c r="B854" s="22" t="s">
        <v>94</v>
      </c>
      <c r="C854" s="23" t="s">
        <v>396</v>
      </c>
      <c r="D854" s="24">
        <v>37</v>
      </c>
      <c r="E854" s="25">
        <v>26.601</v>
      </c>
      <c r="F854" s="7">
        <v>5</v>
      </c>
      <c r="G854" s="5">
        <f t="shared" si="50"/>
        <v>0.037</v>
      </c>
      <c r="H854" s="5">
        <f t="shared" si="49"/>
        <v>0.026601</v>
      </c>
      <c r="I854" s="5">
        <f t="shared" si="51"/>
        <v>0.010398999999999999</v>
      </c>
    </row>
    <row r="855" spans="1:9" s="21" customFormat="1" ht="22.5">
      <c r="A855" s="8" t="s">
        <v>395</v>
      </c>
      <c r="B855" s="30" t="s">
        <v>397</v>
      </c>
      <c r="C855" s="23" t="s">
        <v>398</v>
      </c>
      <c r="D855" s="24">
        <v>59.7</v>
      </c>
      <c r="E855" s="25">
        <v>44.332</v>
      </c>
      <c r="F855" s="7">
        <v>5</v>
      </c>
      <c r="G855" s="5">
        <f t="shared" si="50"/>
        <v>0.0597</v>
      </c>
      <c r="H855" s="5">
        <f t="shared" si="49"/>
        <v>0.044332</v>
      </c>
      <c r="I855" s="5">
        <f t="shared" si="51"/>
        <v>0.015368</v>
      </c>
    </row>
    <row r="856" spans="1:9" s="21" customFormat="1" ht="22.5">
      <c r="A856" s="8" t="s">
        <v>395</v>
      </c>
      <c r="B856" s="30" t="s">
        <v>2199</v>
      </c>
      <c r="C856" s="23" t="s">
        <v>2200</v>
      </c>
      <c r="D856" s="24">
        <v>80.9</v>
      </c>
      <c r="E856" s="25">
        <v>53.712</v>
      </c>
      <c r="F856" s="7">
        <v>5</v>
      </c>
      <c r="G856" s="5">
        <f t="shared" si="50"/>
        <v>0.0809</v>
      </c>
      <c r="H856" s="5">
        <f t="shared" si="49"/>
        <v>0.053712</v>
      </c>
      <c r="I856" s="5">
        <f t="shared" si="51"/>
        <v>0.027187999999999997</v>
      </c>
    </row>
    <row r="857" spans="1:9" s="21" customFormat="1" ht="22.5">
      <c r="A857" s="8" t="s">
        <v>395</v>
      </c>
      <c r="B857" s="30" t="s">
        <v>2201</v>
      </c>
      <c r="C857" s="23" t="s">
        <v>2202</v>
      </c>
      <c r="D857" s="24">
        <v>89.2</v>
      </c>
      <c r="E857" s="25">
        <v>63.151</v>
      </c>
      <c r="F857" s="7">
        <v>5</v>
      </c>
      <c r="G857" s="5">
        <f t="shared" si="50"/>
        <v>0.0892</v>
      </c>
      <c r="H857" s="5">
        <f t="shared" si="49"/>
        <v>0.063151</v>
      </c>
      <c r="I857" s="5">
        <f t="shared" si="51"/>
        <v>0.026049000000000003</v>
      </c>
    </row>
    <row r="858" spans="1:9" s="21" customFormat="1" ht="22.5">
      <c r="A858" s="8" t="s">
        <v>395</v>
      </c>
      <c r="B858" s="30" t="s">
        <v>2203</v>
      </c>
      <c r="C858" s="23" t="s">
        <v>2204</v>
      </c>
      <c r="D858" s="24">
        <v>24.2</v>
      </c>
      <c r="E858" s="25">
        <v>14.601</v>
      </c>
      <c r="F858" s="7">
        <v>5</v>
      </c>
      <c r="G858" s="5">
        <f t="shared" si="50"/>
        <v>0.0242</v>
      </c>
      <c r="H858" s="5">
        <f t="shared" si="49"/>
        <v>0.014601000000000001</v>
      </c>
      <c r="I858" s="5">
        <f t="shared" si="51"/>
        <v>0.009598999999999998</v>
      </c>
    </row>
    <row r="859" spans="1:9" s="21" customFormat="1" ht="22.5">
      <c r="A859" s="8" t="s">
        <v>395</v>
      </c>
      <c r="B859" s="30" t="s">
        <v>2205</v>
      </c>
      <c r="C859" s="23" t="s">
        <v>2206</v>
      </c>
      <c r="D859" s="24">
        <v>141.3</v>
      </c>
      <c r="E859" s="25">
        <v>114.032</v>
      </c>
      <c r="F859" s="7">
        <v>5</v>
      </c>
      <c r="G859" s="5">
        <f t="shared" si="50"/>
        <v>0.1413</v>
      </c>
      <c r="H859" s="5">
        <f t="shared" si="49"/>
        <v>0.114032</v>
      </c>
      <c r="I859" s="5">
        <f t="shared" si="51"/>
        <v>0.027268000000000014</v>
      </c>
    </row>
    <row r="860" spans="1:9" s="21" customFormat="1" ht="22.5">
      <c r="A860" s="8" t="s">
        <v>395</v>
      </c>
      <c r="B860" s="30" t="s">
        <v>399</v>
      </c>
      <c r="C860" s="23" t="s">
        <v>400</v>
      </c>
      <c r="D860" s="24">
        <v>122.8</v>
      </c>
      <c r="E860" s="25">
        <v>85.819</v>
      </c>
      <c r="F860" s="7">
        <v>5</v>
      </c>
      <c r="G860" s="5">
        <f t="shared" si="50"/>
        <v>0.12279999999999999</v>
      </c>
      <c r="H860" s="5">
        <f t="shared" si="49"/>
        <v>0.085819</v>
      </c>
      <c r="I860" s="5">
        <f t="shared" si="51"/>
        <v>0.036980999999999986</v>
      </c>
    </row>
    <row r="861" spans="1:9" s="21" customFormat="1" ht="22.5">
      <c r="A861" s="8" t="s">
        <v>395</v>
      </c>
      <c r="B861" s="30" t="s">
        <v>2207</v>
      </c>
      <c r="C861" s="23" t="s">
        <v>2208</v>
      </c>
      <c r="D861" s="24">
        <v>43.5</v>
      </c>
      <c r="E861" s="25">
        <v>36.288</v>
      </c>
      <c r="F861" s="7">
        <v>5</v>
      </c>
      <c r="G861" s="5">
        <f t="shared" si="50"/>
        <v>0.0435</v>
      </c>
      <c r="H861" s="5">
        <f aca="true" t="shared" si="52" ref="H861:H915">E861/1000</f>
        <v>0.036287999999999994</v>
      </c>
      <c r="I861" s="5">
        <f t="shared" si="51"/>
        <v>0.007212000000000003</v>
      </c>
    </row>
    <row r="862" spans="1:9" s="21" customFormat="1" ht="22.5">
      <c r="A862" s="8" t="s">
        <v>395</v>
      </c>
      <c r="B862" s="30" t="s">
        <v>2209</v>
      </c>
      <c r="C862" s="23" t="s">
        <v>2210</v>
      </c>
      <c r="D862" s="24">
        <v>50.1</v>
      </c>
      <c r="E862" s="25">
        <v>34.388</v>
      </c>
      <c r="F862" s="7">
        <v>5</v>
      </c>
      <c r="G862" s="5">
        <f t="shared" si="50"/>
        <v>0.0501</v>
      </c>
      <c r="H862" s="5">
        <f t="shared" si="52"/>
        <v>0.034387999999999995</v>
      </c>
      <c r="I862" s="5">
        <f t="shared" si="51"/>
        <v>0.015712000000000004</v>
      </c>
    </row>
    <row r="863" spans="1:9" s="21" customFormat="1" ht="22.5">
      <c r="A863" s="8" t="s">
        <v>395</v>
      </c>
      <c r="B863" s="30" t="s">
        <v>2211</v>
      </c>
      <c r="C863" s="23" t="s">
        <v>2212</v>
      </c>
      <c r="D863" s="24">
        <v>24.6</v>
      </c>
      <c r="E863" s="25">
        <v>18.536</v>
      </c>
      <c r="F863" s="7">
        <v>5</v>
      </c>
      <c r="G863" s="5">
        <f t="shared" si="50"/>
        <v>0.0246</v>
      </c>
      <c r="H863" s="5">
        <f t="shared" si="52"/>
        <v>0.018536</v>
      </c>
      <c r="I863" s="5">
        <f t="shared" si="51"/>
        <v>0.006064</v>
      </c>
    </row>
    <row r="864" spans="1:9" s="21" customFormat="1" ht="33.75">
      <c r="A864" s="8" t="s">
        <v>395</v>
      </c>
      <c r="B864" s="30" t="s">
        <v>3698</v>
      </c>
      <c r="C864" s="23" t="s">
        <v>3699</v>
      </c>
      <c r="D864" s="24">
        <v>53</v>
      </c>
      <c r="E864" s="25">
        <v>36.783</v>
      </c>
      <c r="F864" s="7">
        <v>5</v>
      </c>
      <c r="G864" s="5">
        <f t="shared" si="50"/>
        <v>0.053</v>
      </c>
      <c r="H864" s="5">
        <f t="shared" si="52"/>
        <v>0.036783</v>
      </c>
      <c r="I864" s="5">
        <f t="shared" si="51"/>
        <v>0.016216999999999995</v>
      </c>
    </row>
    <row r="865" spans="1:9" s="21" customFormat="1" ht="12.75">
      <c r="A865" s="8" t="s">
        <v>395</v>
      </c>
      <c r="B865" s="22" t="s">
        <v>3700</v>
      </c>
      <c r="C865" s="23" t="s">
        <v>3701</v>
      </c>
      <c r="D865" s="24">
        <v>59</v>
      </c>
      <c r="E865" s="25">
        <v>13.542</v>
      </c>
      <c r="F865" s="7">
        <v>5</v>
      </c>
      <c r="G865" s="5">
        <f t="shared" si="50"/>
        <v>0.059</v>
      </c>
      <c r="H865" s="5">
        <f t="shared" si="52"/>
        <v>0.013542</v>
      </c>
      <c r="I865" s="5">
        <f t="shared" si="51"/>
        <v>0.045458</v>
      </c>
    </row>
    <row r="866" spans="1:9" s="21" customFormat="1" ht="22.5">
      <c r="A866" s="8" t="s">
        <v>395</v>
      </c>
      <c r="B866" s="22" t="s">
        <v>2213</v>
      </c>
      <c r="C866" s="23" t="s">
        <v>2214</v>
      </c>
      <c r="D866" s="24">
        <v>2.5</v>
      </c>
      <c r="E866" s="25">
        <v>2.522</v>
      </c>
      <c r="F866" s="7">
        <v>6</v>
      </c>
      <c r="G866" s="5">
        <f t="shared" si="50"/>
        <v>0.0025</v>
      </c>
      <c r="H866" s="5">
        <f t="shared" si="52"/>
        <v>0.002522</v>
      </c>
      <c r="I866" s="5">
        <f t="shared" si="51"/>
        <v>-2.1999999999999884E-05</v>
      </c>
    </row>
    <row r="867" spans="1:9" s="21" customFormat="1" ht="22.5">
      <c r="A867" s="8" t="s">
        <v>395</v>
      </c>
      <c r="B867" s="22" t="s">
        <v>64</v>
      </c>
      <c r="C867" s="23" t="s">
        <v>2215</v>
      </c>
      <c r="D867" s="24">
        <v>3</v>
      </c>
      <c r="E867" s="25">
        <v>2.001</v>
      </c>
      <c r="F867" s="7">
        <v>6</v>
      </c>
      <c r="G867" s="5">
        <f t="shared" si="50"/>
        <v>0.003</v>
      </c>
      <c r="H867" s="5">
        <f t="shared" si="52"/>
        <v>0.0020009999999999997</v>
      </c>
      <c r="I867" s="5">
        <f t="shared" si="51"/>
        <v>0.0009990000000000003</v>
      </c>
    </row>
    <row r="868" spans="1:9" ht="12.75">
      <c r="A868" s="8" t="s">
        <v>395</v>
      </c>
      <c r="B868" s="22" t="s">
        <v>2216</v>
      </c>
      <c r="C868" s="23" t="s">
        <v>2217</v>
      </c>
      <c r="D868" s="24">
        <v>2</v>
      </c>
      <c r="E868" s="25">
        <v>1.409</v>
      </c>
      <c r="F868" s="7">
        <v>6</v>
      </c>
      <c r="G868" s="5">
        <f t="shared" si="50"/>
        <v>0.002</v>
      </c>
      <c r="H868" s="5">
        <f t="shared" si="52"/>
        <v>0.001409</v>
      </c>
      <c r="I868" s="5">
        <f t="shared" si="51"/>
        <v>0.0005909999999999999</v>
      </c>
    </row>
    <row r="869" spans="1:9" ht="12.75">
      <c r="A869" s="8" t="s">
        <v>395</v>
      </c>
      <c r="B869" s="22" t="s">
        <v>3703</v>
      </c>
      <c r="C869" s="23" t="s">
        <v>3704</v>
      </c>
      <c r="D869" s="24">
        <v>3</v>
      </c>
      <c r="E869" s="25">
        <v>3.118</v>
      </c>
      <c r="F869" s="7">
        <v>6</v>
      </c>
      <c r="G869" s="5">
        <f t="shared" si="50"/>
        <v>0.003</v>
      </c>
      <c r="H869" s="5">
        <f t="shared" si="52"/>
        <v>0.0031179999999999997</v>
      </c>
      <c r="I869" s="5">
        <f t="shared" si="51"/>
        <v>-0.00011799999999999962</v>
      </c>
    </row>
    <row r="870" spans="1:9" ht="12.75">
      <c r="A870" s="8" t="s">
        <v>395</v>
      </c>
      <c r="B870" s="22" t="s">
        <v>3705</v>
      </c>
      <c r="C870" s="23" t="s">
        <v>3706</v>
      </c>
      <c r="D870" s="24">
        <v>2.5</v>
      </c>
      <c r="E870" s="25">
        <v>1.909</v>
      </c>
      <c r="F870" s="7">
        <v>6</v>
      </c>
      <c r="G870" s="5">
        <f t="shared" si="50"/>
        <v>0.0025</v>
      </c>
      <c r="H870" s="5">
        <f t="shared" si="52"/>
        <v>0.001909</v>
      </c>
      <c r="I870" s="5">
        <f t="shared" si="51"/>
        <v>0.0005909999999999999</v>
      </c>
    </row>
    <row r="871" spans="1:9" ht="12.75">
      <c r="A871" s="8" t="s">
        <v>395</v>
      </c>
      <c r="B871" s="22" t="s">
        <v>401</v>
      </c>
      <c r="C871" s="23" t="s">
        <v>402</v>
      </c>
      <c r="D871" s="24">
        <v>3</v>
      </c>
      <c r="E871" s="29"/>
      <c r="F871" s="7">
        <v>6</v>
      </c>
      <c r="G871" s="5">
        <f t="shared" si="50"/>
        <v>0.003</v>
      </c>
      <c r="H871" s="5">
        <f t="shared" si="52"/>
        <v>0</v>
      </c>
      <c r="I871" s="5">
        <f t="shared" si="51"/>
        <v>0.003</v>
      </c>
    </row>
    <row r="872" spans="1:9" ht="12.75">
      <c r="A872" s="8" t="s">
        <v>395</v>
      </c>
      <c r="B872" s="22" t="s">
        <v>2218</v>
      </c>
      <c r="C872" s="23" t="s">
        <v>2219</v>
      </c>
      <c r="D872" s="24">
        <v>2.3</v>
      </c>
      <c r="E872" s="25">
        <v>1.929</v>
      </c>
      <c r="F872" s="7">
        <v>6</v>
      </c>
      <c r="G872" s="5">
        <f t="shared" si="50"/>
        <v>0.0023</v>
      </c>
      <c r="H872" s="5">
        <f t="shared" si="52"/>
        <v>0.001929</v>
      </c>
      <c r="I872" s="5">
        <f t="shared" si="51"/>
        <v>0.000371</v>
      </c>
    </row>
    <row r="873" spans="1:9" ht="22.5">
      <c r="A873" s="8" t="s">
        <v>395</v>
      </c>
      <c r="B873" s="30" t="s">
        <v>4487</v>
      </c>
      <c r="C873" s="23" t="s">
        <v>3711</v>
      </c>
      <c r="D873" s="24">
        <v>5.5</v>
      </c>
      <c r="E873" s="25">
        <v>5.001</v>
      </c>
      <c r="F873" s="7">
        <v>6</v>
      </c>
      <c r="G873" s="5">
        <f t="shared" si="50"/>
        <v>0.0055</v>
      </c>
      <c r="H873" s="5">
        <f t="shared" si="52"/>
        <v>0.005001</v>
      </c>
      <c r="I873" s="5">
        <f t="shared" si="51"/>
        <v>0.0004989999999999994</v>
      </c>
    </row>
    <row r="874" spans="1:9" ht="22.5">
      <c r="A874" s="8" t="s">
        <v>395</v>
      </c>
      <c r="B874" s="30" t="s">
        <v>4488</v>
      </c>
      <c r="C874" s="23" t="s">
        <v>4489</v>
      </c>
      <c r="D874" s="24">
        <v>6</v>
      </c>
      <c r="E874" s="25">
        <v>6.211</v>
      </c>
      <c r="F874" s="7">
        <v>6</v>
      </c>
      <c r="G874" s="5">
        <f t="shared" si="50"/>
        <v>0.006</v>
      </c>
      <c r="H874" s="5">
        <f t="shared" si="52"/>
        <v>0.006211</v>
      </c>
      <c r="I874" s="5">
        <f t="shared" si="51"/>
        <v>-0.00021100000000000025</v>
      </c>
    </row>
    <row r="875" spans="1:9" ht="12.75">
      <c r="A875" s="8" t="s">
        <v>395</v>
      </c>
      <c r="B875" s="22" t="s">
        <v>3707</v>
      </c>
      <c r="C875" s="23" t="s">
        <v>3708</v>
      </c>
      <c r="D875" s="24">
        <v>1.8</v>
      </c>
      <c r="E875" s="25">
        <v>1.651</v>
      </c>
      <c r="F875" s="7">
        <v>6</v>
      </c>
      <c r="G875" s="5">
        <f t="shared" si="50"/>
        <v>0.0018</v>
      </c>
      <c r="H875" s="5">
        <f t="shared" si="52"/>
        <v>0.0016510000000000001</v>
      </c>
      <c r="I875" s="5">
        <f t="shared" si="51"/>
        <v>0.00014899999999999983</v>
      </c>
    </row>
    <row r="876" spans="1:9" ht="22.5">
      <c r="A876" s="8" t="s">
        <v>395</v>
      </c>
      <c r="B876" s="30" t="s">
        <v>2220</v>
      </c>
      <c r="C876" s="23" t="s">
        <v>2221</v>
      </c>
      <c r="D876" s="24">
        <v>2.5</v>
      </c>
      <c r="E876" s="25">
        <v>1.149</v>
      </c>
      <c r="F876" s="7">
        <v>6</v>
      </c>
      <c r="G876" s="5">
        <f aca="true" t="shared" si="53" ref="G876:G931">D876/1000</f>
        <v>0.0025</v>
      </c>
      <c r="H876" s="5">
        <f t="shared" si="52"/>
        <v>0.001149</v>
      </c>
      <c r="I876" s="5">
        <f t="shared" si="51"/>
        <v>0.001351</v>
      </c>
    </row>
    <row r="877" spans="1:9" ht="22.5">
      <c r="A877" s="8" t="s">
        <v>395</v>
      </c>
      <c r="B877" s="30" t="s">
        <v>2222</v>
      </c>
      <c r="C877" s="23" t="s">
        <v>2223</v>
      </c>
      <c r="D877" s="24">
        <v>1.5</v>
      </c>
      <c r="E877" s="25">
        <v>1.501</v>
      </c>
      <c r="F877" s="7">
        <v>6</v>
      </c>
      <c r="G877" s="5">
        <f t="shared" si="53"/>
        <v>0.0015</v>
      </c>
      <c r="H877" s="5">
        <f t="shared" si="52"/>
        <v>0.001501</v>
      </c>
      <c r="I877" s="5">
        <f t="shared" si="51"/>
        <v>-9.999999999999159E-07</v>
      </c>
    </row>
    <row r="878" spans="1:9" ht="12.75">
      <c r="A878" s="8" t="s">
        <v>395</v>
      </c>
      <c r="B878" s="22" t="s">
        <v>3709</v>
      </c>
      <c r="C878" s="23" t="s">
        <v>3710</v>
      </c>
      <c r="D878" s="24">
        <v>2</v>
      </c>
      <c r="E878" s="25">
        <v>1.601</v>
      </c>
      <c r="F878" s="7">
        <v>6</v>
      </c>
      <c r="G878" s="5">
        <f t="shared" si="53"/>
        <v>0.002</v>
      </c>
      <c r="H878" s="5">
        <f t="shared" si="52"/>
        <v>0.001601</v>
      </c>
      <c r="I878" s="5">
        <f t="shared" si="51"/>
        <v>0.00039900000000000005</v>
      </c>
    </row>
    <row r="879" spans="1:9" ht="22.5">
      <c r="A879" s="8" t="s">
        <v>395</v>
      </c>
      <c r="B879" s="30" t="s">
        <v>3712</v>
      </c>
      <c r="C879" s="23" t="s">
        <v>3713</v>
      </c>
      <c r="D879" s="24">
        <v>3</v>
      </c>
      <c r="E879" s="25">
        <v>2.04</v>
      </c>
      <c r="F879" s="7">
        <v>6</v>
      </c>
      <c r="G879" s="5">
        <f t="shared" si="53"/>
        <v>0.003</v>
      </c>
      <c r="H879" s="5">
        <f t="shared" si="52"/>
        <v>0.00204</v>
      </c>
      <c r="I879" s="5">
        <f t="shared" si="51"/>
        <v>0.0009599999999999999</v>
      </c>
    </row>
    <row r="880" spans="1:9" ht="22.5">
      <c r="A880" s="8" t="s">
        <v>395</v>
      </c>
      <c r="B880" s="30" t="s">
        <v>3714</v>
      </c>
      <c r="C880" s="23" t="s">
        <v>3715</v>
      </c>
      <c r="D880" s="24">
        <v>4</v>
      </c>
      <c r="E880" s="25">
        <v>3.57</v>
      </c>
      <c r="F880" s="7">
        <v>6</v>
      </c>
      <c r="G880" s="5">
        <f t="shared" si="53"/>
        <v>0.004</v>
      </c>
      <c r="H880" s="5">
        <f t="shared" si="52"/>
        <v>0.00357</v>
      </c>
      <c r="I880" s="5">
        <f t="shared" si="51"/>
        <v>0.00043000000000000026</v>
      </c>
    </row>
    <row r="881" spans="1:9" ht="22.5">
      <c r="A881" s="8" t="s">
        <v>395</v>
      </c>
      <c r="B881" s="30" t="s">
        <v>3716</v>
      </c>
      <c r="C881" s="23" t="s">
        <v>3717</v>
      </c>
      <c r="D881" s="24">
        <v>3</v>
      </c>
      <c r="E881" s="25">
        <v>1.53</v>
      </c>
      <c r="F881" s="7">
        <v>6</v>
      </c>
      <c r="G881" s="5">
        <f t="shared" si="53"/>
        <v>0.003</v>
      </c>
      <c r="H881" s="5">
        <f t="shared" si="52"/>
        <v>0.0015300000000000001</v>
      </c>
      <c r="I881" s="5">
        <f t="shared" si="51"/>
        <v>0.00147</v>
      </c>
    </row>
    <row r="882" spans="1:9" ht="12.75">
      <c r="A882" s="8" t="s">
        <v>395</v>
      </c>
      <c r="B882" s="22" t="s">
        <v>3718</v>
      </c>
      <c r="C882" s="23" t="s">
        <v>3719</v>
      </c>
      <c r="D882" s="24">
        <v>1.2</v>
      </c>
      <c r="E882" s="25">
        <v>1.2</v>
      </c>
      <c r="F882" s="7">
        <v>6</v>
      </c>
      <c r="G882" s="5">
        <f t="shared" si="53"/>
        <v>0.0012</v>
      </c>
      <c r="H882" s="5">
        <f t="shared" si="52"/>
        <v>0.0012</v>
      </c>
      <c r="I882" s="5">
        <f t="shared" si="51"/>
        <v>0</v>
      </c>
    </row>
    <row r="883" spans="1:9" ht="22.5">
      <c r="A883" s="8" t="s">
        <v>395</v>
      </c>
      <c r="B883" s="30" t="s">
        <v>4627</v>
      </c>
      <c r="C883" s="23" t="s">
        <v>2224</v>
      </c>
      <c r="D883" s="24">
        <v>9</v>
      </c>
      <c r="E883" s="25">
        <v>5.046</v>
      </c>
      <c r="F883" s="7">
        <v>6</v>
      </c>
      <c r="G883" s="5">
        <f t="shared" si="53"/>
        <v>0.009</v>
      </c>
      <c r="H883" s="5">
        <f t="shared" si="52"/>
        <v>0.005046</v>
      </c>
      <c r="I883" s="5">
        <f t="shared" si="51"/>
        <v>0.003953999999999999</v>
      </c>
    </row>
    <row r="884" spans="1:9" ht="22.5">
      <c r="A884" s="8" t="s">
        <v>395</v>
      </c>
      <c r="B884" s="30" t="s">
        <v>4628</v>
      </c>
      <c r="C884" s="23" t="s">
        <v>2225</v>
      </c>
      <c r="D884" s="24">
        <v>1.7</v>
      </c>
      <c r="E884" s="25">
        <v>0.976</v>
      </c>
      <c r="F884" s="7">
        <v>6</v>
      </c>
      <c r="G884" s="5">
        <f t="shared" si="53"/>
        <v>0.0017</v>
      </c>
      <c r="H884" s="5">
        <f t="shared" si="52"/>
        <v>0.000976</v>
      </c>
      <c r="I884" s="5">
        <f t="shared" si="51"/>
        <v>0.0007239999999999999</v>
      </c>
    </row>
    <row r="885" spans="1:9" ht="12.75">
      <c r="A885" s="8" t="s">
        <v>395</v>
      </c>
      <c r="B885" s="22" t="s">
        <v>2226</v>
      </c>
      <c r="C885" s="23" t="s">
        <v>2227</v>
      </c>
      <c r="D885" s="24">
        <v>2</v>
      </c>
      <c r="E885" s="25">
        <v>1.727</v>
      </c>
      <c r="F885" s="7">
        <v>6</v>
      </c>
      <c r="G885" s="5">
        <f t="shared" si="53"/>
        <v>0.002</v>
      </c>
      <c r="H885" s="5">
        <f t="shared" si="52"/>
        <v>0.001727</v>
      </c>
      <c r="I885" s="5">
        <f t="shared" si="51"/>
        <v>0.000273</v>
      </c>
    </row>
    <row r="886" spans="1:9" ht="12.75">
      <c r="A886" s="8" t="s">
        <v>395</v>
      </c>
      <c r="B886" s="22" t="s">
        <v>3720</v>
      </c>
      <c r="C886" s="23" t="s">
        <v>3721</v>
      </c>
      <c r="D886" s="24">
        <v>3.6</v>
      </c>
      <c r="E886" s="25">
        <v>2.621</v>
      </c>
      <c r="F886" s="7">
        <v>6</v>
      </c>
      <c r="G886" s="5">
        <f t="shared" si="53"/>
        <v>0.0036</v>
      </c>
      <c r="H886" s="5">
        <f t="shared" si="52"/>
        <v>0.002621</v>
      </c>
      <c r="I886" s="5">
        <f t="shared" si="51"/>
        <v>0.0009789999999999998</v>
      </c>
    </row>
    <row r="887" spans="1:9" ht="22.5">
      <c r="A887" s="8" t="s">
        <v>395</v>
      </c>
      <c r="B887" s="30" t="s">
        <v>403</v>
      </c>
      <c r="C887" s="23" t="s">
        <v>404</v>
      </c>
      <c r="D887" s="24">
        <v>3</v>
      </c>
      <c r="E887" s="25">
        <v>2.016</v>
      </c>
      <c r="F887" s="7">
        <v>6</v>
      </c>
      <c r="G887" s="5">
        <f t="shared" si="53"/>
        <v>0.003</v>
      </c>
      <c r="H887" s="5">
        <f t="shared" si="52"/>
        <v>0.002016</v>
      </c>
      <c r="I887" s="5">
        <f t="shared" si="51"/>
        <v>0.000984</v>
      </c>
    </row>
    <row r="888" spans="1:9" ht="22.5">
      <c r="A888" s="8" t="s">
        <v>395</v>
      </c>
      <c r="B888" s="30" t="s">
        <v>405</v>
      </c>
      <c r="C888" s="23" t="s">
        <v>406</v>
      </c>
      <c r="D888" s="24">
        <v>5</v>
      </c>
      <c r="E888" s="25">
        <v>3.472</v>
      </c>
      <c r="F888" s="7">
        <v>6</v>
      </c>
      <c r="G888" s="5">
        <f t="shared" si="53"/>
        <v>0.005</v>
      </c>
      <c r="H888" s="5">
        <f t="shared" si="52"/>
        <v>0.003472</v>
      </c>
      <c r="I888" s="5">
        <f t="shared" si="51"/>
        <v>0.0015280000000000003</v>
      </c>
    </row>
    <row r="889" spans="1:9" ht="12.75">
      <c r="A889" s="8" t="s">
        <v>395</v>
      </c>
      <c r="B889" s="22" t="s">
        <v>308</v>
      </c>
      <c r="C889" s="23" t="s">
        <v>407</v>
      </c>
      <c r="D889" s="24">
        <v>8</v>
      </c>
      <c r="E889" s="25">
        <v>3.263</v>
      </c>
      <c r="F889" s="7">
        <v>6</v>
      </c>
      <c r="G889" s="5">
        <f t="shared" si="53"/>
        <v>0.008</v>
      </c>
      <c r="H889" s="5">
        <f t="shared" si="52"/>
        <v>0.003263</v>
      </c>
      <c r="I889" s="5">
        <f t="shared" si="51"/>
        <v>0.004737</v>
      </c>
    </row>
    <row r="890" spans="1:9" ht="22.5">
      <c r="A890" s="8" t="s">
        <v>395</v>
      </c>
      <c r="B890" s="30" t="s">
        <v>4629</v>
      </c>
      <c r="C890" s="23" t="s">
        <v>3722</v>
      </c>
      <c r="D890" s="24">
        <v>1.9</v>
      </c>
      <c r="E890" s="25">
        <v>1.323</v>
      </c>
      <c r="F890" s="7">
        <v>6</v>
      </c>
      <c r="G890" s="5">
        <f t="shared" si="53"/>
        <v>0.0019</v>
      </c>
      <c r="H890" s="5">
        <f t="shared" si="52"/>
        <v>0.001323</v>
      </c>
      <c r="I890" s="5">
        <f t="shared" si="51"/>
        <v>0.000577</v>
      </c>
    </row>
    <row r="891" spans="1:9" ht="22.5">
      <c r="A891" s="8" t="s">
        <v>395</v>
      </c>
      <c r="B891" s="30" t="s">
        <v>4490</v>
      </c>
      <c r="C891" s="23" t="s">
        <v>4491</v>
      </c>
      <c r="D891" s="24">
        <v>3</v>
      </c>
      <c r="E891" s="25">
        <v>1.861</v>
      </c>
      <c r="F891" s="7">
        <v>6</v>
      </c>
      <c r="G891" s="5">
        <f t="shared" si="53"/>
        <v>0.003</v>
      </c>
      <c r="H891" s="5">
        <f t="shared" si="52"/>
        <v>0.001861</v>
      </c>
      <c r="I891" s="5">
        <f t="shared" si="51"/>
        <v>0.001139</v>
      </c>
    </row>
    <row r="892" spans="1:9" ht="22.5">
      <c r="A892" s="8" t="s">
        <v>395</v>
      </c>
      <c r="B892" s="30" t="s">
        <v>3723</v>
      </c>
      <c r="C892" s="23" t="s">
        <v>3724</v>
      </c>
      <c r="D892" s="24">
        <v>5</v>
      </c>
      <c r="E892" s="25">
        <v>2.777</v>
      </c>
      <c r="F892" s="7">
        <v>6</v>
      </c>
      <c r="G892" s="5">
        <f t="shared" si="53"/>
        <v>0.005</v>
      </c>
      <c r="H892" s="5">
        <f t="shared" si="52"/>
        <v>0.002777</v>
      </c>
      <c r="I892" s="5">
        <f t="shared" si="51"/>
        <v>0.002223</v>
      </c>
    </row>
    <row r="893" spans="1:9" ht="22.5">
      <c r="A893" s="8" t="s">
        <v>395</v>
      </c>
      <c r="B893" s="30" t="s">
        <v>4492</v>
      </c>
      <c r="C893" s="23" t="s">
        <v>4493</v>
      </c>
      <c r="D893" s="24">
        <v>4</v>
      </c>
      <c r="E893" s="25">
        <v>1.463</v>
      </c>
      <c r="F893" s="7">
        <v>6</v>
      </c>
      <c r="G893" s="5">
        <f t="shared" si="53"/>
        <v>0.004</v>
      </c>
      <c r="H893" s="5">
        <f t="shared" si="52"/>
        <v>0.001463</v>
      </c>
      <c r="I893" s="5">
        <f t="shared" si="51"/>
        <v>0.002537</v>
      </c>
    </row>
    <row r="894" spans="1:9" ht="22.5">
      <c r="A894" s="8" t="s">
        <v>395</v>
      </c>
      <c r="B894" s="30" t="s">
        <v>2228</v>
      </c>
      <c r="C894" s="23" t="s">
        <v>2229</v>
      </c>
      <c r="D894" s="24">
        <v>4</v>
      </c>
      <c r="E894" s="25">
        <v>0.603</v>
      </c>
      <c r="F894" s="7">
        <v>6</v>
      </c>
      <c r="G894" s="5">
        <f t="shared" si="53"/>
        <v>0.004</v>
      </c>
      <c r="H894" s="5">
        <f t="shared" si="52"/>
        <v>0.000603</v>
      </c>
      <c r="I894" s="5">
        <f t="shared" si="51"/>
        <v>0.003397</v>
      </c>
    </row>
    <row r="895" spans="1:9" ht="22.5">
      <c r="A895" s="8" t="s">
        <v>395</v>
      </c>
      <c r="B895" s="30" t="s">
        <v>2230</v>
      </c>
      <c r="C895" s="23" t="s">
        <v>2231</v>
      </c>
      <c r="D895" s="24">
        <v>4</v>
      </c>
      <c r="E895" s="25">
        <v>1.869</v>
      </c>
      <c r="F895" s="7">
        <v>6</v>
      </c>
      <c r="G895" s="5">
        <f t="shared" si="53"/>
        <v>0.004</v>
      </c>
      <c r="H895" s="5">
        <f t="shared" si="52"/>
        <v>0.001869</v>
      </c>
      <c r="I895" s="5">
        <f t="shared" si="51"/>
        <v>0.002131</v>
      </c>
    </row>
    <row r="896" spans="1:9" ht="22.5">
      <c r="A896" s="8" t="s">
        <v>395</v>
      </c>
      <c r="B896" s="30" t="s">
        <v>2232</v>
      </c>
      <c r="C896" s="23" t="s">
        <v>2233</v>
      </c>
      <c r="D896" s="24">
        <v>4.2</v>
      </c>
      <c r="E896" s="25">
        <v>3.083</v>
      </c>
      <c r="F896" s="7">
        <v>6</v>
      </c>
      <c r="G896" s="5">
        <f t="shared" si="53"/>
        <v>0.004200000000000001</v>
      </c>
      <c r="H896" s="5">
        <f t="shared" si="52"/>
        <v>0.0030830000000000002</v>
      </c>
      <c r="I896" s="5">
        <f t="shared" si="51"/>
        <v>0.0011170000000000004</v>
      </c>
    </row>
    <row r="897" spans="1:9" ht="22.5">
      <c r="A897" s="8" t="s">
        <v>395</v>
      </c>
      <c r="B897" s="30" t="s">
        <v>2234</v>
      </c>
      <c r="C897" s="23" t="s">
        <v>2235</v>
      </c>
      <c r="D897" s="24">
        <v>2.2</v>
      </c>
      <c r="E897" s="25">
        <v>1.07</v>
      </c>
      <c r="F897" s="7">
        <v>6</v>
      </c>
      <c r="G897" s="5">
        <f t="shared" si="53"/>
        <v>0.0022</v>
      </c>
      <c r="H897" s="5">
        <f t="shared" si="52"/>
        <v>0.00107</v>
      </c>
      <c r="I897" s="5">
        <f t="shared" si="51"/>
        <v>0.0011300000000000001</v>
      </c>
    </row>
    <row r="898" spans="1:9" ht="12.75">
      <c r="A898" s="8" t="s">
        <v>395</v>
      </c>
      <c r="B898" s="22" t="s">
        <v>2236</v>
      </c>
      <c r="C898" s="23" t="s">
        <v>2237</v>
      </c>
      <c r="D898" s="24">
        <v>2.5</v>
      </c>
      <c r="E898" s="25">
        <v>0.51</v>
      </c>
      <c r="F898" s="7">
        <v>6</v>
      </c>
      <c r="G898" s="5">
        <f t="shared" si="53"/>
        <v>0.0025</v>
      </c>
      <c r="H898" s="5">
        <f t="shared" si="52"/>
        <v>0.00051</v>
      </c>
      <c r="I898" s="5">
        <f t="shared" si="51"/>
        <v>0.00199</v>
      </c>
    </row>
    <row r="899" spans="1:9" s="21" customFormat="1" ht="12.75">
      <c r="A899" s="8" t="s">
        <v>395</v>
      </c>
      <c r="B899" s="22" t="s">
        <v>1727</v>
      </c>
      <c r="C899" s="23" t="s">
        <v>3725</v>
      </c>
      <c r="D899" s="24">
        <v>3</v>
      </c>
      <c r="E899" s="29"/>
      <c r="F899" s="7">
        <v>6</v>
      </c>
      <c r="G899" s="5">
        <f t="shared" si="53"/>
        <v>0.003</v>
      </c>
      <c r="H899" s="5">
        <f t="shared" si="52"/>
        <v>0</v>
      </c>
      <c r="I899" s="5">
        <f t="shared" si="51"/>
        <v>0.003</v>
      </c>
    </row>
    <row r="900" spans="1:9" s="21" customFormat="1" ht="12.75">
      <c r="A900" s="8" t="s">
        <v>395</v>
      </c>
      <c r="B900" s="22" t="s">
        <v>408</v>
      </c>
      <c r="C900" s="23" t="s">
        <v>2238</v>
      </c>
      <c r="D900" s="24">
        <v>1.3</v>
      </c>
      <c r="E900" s="25">
        <v>1.3</v>
      </c>
      <c r="F900" s="7">
        <v>6</v>
      </c>
      <c r="G900" s="5">
        <f t="shared" si="53"/>
        <v>0.0013</v>
      </c>
      <c r="H900" s="5">
        <f t="shared" si="52"/>
        <v>0.0013</v>
      </c>
      <c r="I900" s="5">
        <f t="shared" si="51"/>
        <v>0</v>
      </c>
    </row>
    <row r="901" spans="1:9" s="21" customFormat="1" ht="12.75">
      <c r="A901" s="8" t="s">
        <v>395</v>
      </c>
      <c r="B901" s="22" t="s">
        <v>4630</v>
      </c>
      <c r="C901" s="23" t="s">
        <v>2239</v>
      </c>
      <c r="D901" s="24">
        <v>3.6</v>
      </c>
      <c r="E901" s="25">
        <v>1.224</v>
      </c>
      <c r="F901" s="7">
        <v>6</v>
      </c>
      <c r="G901" s="5">
        <f t="shared" si="53"/>
        <v>0.0036</v>
      </c>
      <c r="H901" s="5">
        <f t="shared" si="52"/>
        <v>0.001224</v>
      </c>
      <c r="I901" s="5">
        <f t="shared" si="51"/>
        <v>0.0023759999999999996</v>
      </c>
    </row>
    <row r="902" spans="1:9" s="21" customFormat="1" ht="12.75">
      <c r="A902" s="8" t="s">
        <v>395</v>
      </c>
      <c r="B902" s="22" t="s">
        <v>1868</v>
      </c>
      <c r="C902" s="23" t="s">
        <v>3726</v>
      </c>
      <c r="D902" s="24">
        <v>5.5</v>
      </c>
      <c r="E902" s="25">
        <v>7.322</v>
      </c>
      <c r="F902" s="7">
        <v>6</v>
      </c>
      <c r="G902" s="5">
        <f t="shared" si="53"/>
        <v>0.0055</v>
      </c>
      <c r="H902" s="5">
        <f t="shared" si="52"/>
        <v>0.007322</v>
      </c>
      <c r="I902" s="5">
        <f t="shared" si="51"/>
        <v>-0.0018220000000000007</v>
      </c>
    </row>
    <row r="903" spans="1:9" s="21" customFormat="1" ht="12.75">
      <c r="A903" s="8" t="s">
        <v>395</v>
      </c>
      <c r="B903" s="22" t="s">
        <v>2240</v>
      </c>
      <c r="C903" s="23" t="s">
        <v>2241</v>
      </c>
      <c r="D903" s="24">
        <v>1.8</v>
      </c>
      <c r="E903" s="25">
        <v>0.686</v>
      </c>
      <c r="F903" s="7">
        <v>6</v>
      </c>
      <c r="G903" s="5">
        <f t="shared" si="53"/>
        <v>0.0018</v>
      </c>
      <c r="H903" s="5">
        <f t="shared" si="52"/>
        <v>0.0006860000000000001</v>
      </c>
      <c r="I903" s="5">
        <f t="shared" si="51"/>
        <v>0.001114</v>
      </c>
    </row>
    <row r="904" spans="1:9" s="21" customFormat="1" ht="12.75">
      <c r="A904" s="8" t="s">
        <v>395</v>
      </c>
      <c r="B904" s="22" t="s">
        <v>409</v>
      </c>
      <c r="C904" s="23" t="s">
        <v>410</v>
      </c>
      <c r="D904" s="24">
        <v>5</v>
      </c>
      <c r="E904" s="25">
        <v>2.996</v>
      </c>
      <c r="F904" s="7">
        <v>6</v>
      </c>
      <c r="G904" s="5">
        <f t="shared" si="53"/>
        <v>0.005</v>
      </c>
      <c r="H904" s="5">
        <f t="shared" si="52"/>
        <v>0.002996</v>
      </c>
      <c r="I904" s="5">
        <f t="shared" si="51"/>
        <v>0.002004</v>
      </c>
    </row>
    <row r="905" spans="1:9" s="21" customFormat="1" ht="12.75">
      <c r="A905" s="8" t="s">
        <v>395</v>
      </c>
      <c r="B905" s="22" t="s">
        <v>3727</v>
      </c>
      <c r="C905" s="23" t="s">
        <v>3728</v>
      </c>
      <c r="D905" s="24">
        <v>4.2</v>
      </c>
      <c r="E905" s="25">
        <v>4.289</v>
      </c>
      <c r="F905" s="7">
        <v>6</v>
      </c>
      <c r="G905" s="5">
        <f t="shared" si="53"/>
        <v>0.004200000000000001</v>
      </c>
      <c r="H905" s="5">
        <f t="shared" si="52"/>
        <v>0.004288999999999999</v>
      </c>
      <c r="I905" s="5">
        <f aca="true" t="shared" si="54" ref="I905:I962">G905-H905</f>
        <v>-8.89999999999988E-05</v>
      </c>
    </row>
    <row r="906" spans="1:9" s="21" customFormat="1" ht="12.75">
      <c r="A906" s="8" t="s">
        <v>395</v>
      </c>
      <c r="B906" s="22" t="s">
        <v>3729</v>
      </c>
      <c r="C906" s="23" t="s">
        <v>3730</v>
      </c>
      <c r="D906" s="24">
        <v>3</v>
      </c>
      <c r="E906" s="25">
        <v>2.04</v>
      </c>
      <c r="F906" s="7">
        <v>6</v>
      </c>
      <c r="G906" s="5">
        <f t="shared" si="53"/>
        <v>0.003</v>
      </c>
      <c r="H906" s="5">
        <f t="shared" si="52"/>
        <v>0.00204</v>
      </c>
      <c r="I906" s="5">
        <f t="shared" si="54"/>
        <v>0.0009599999999999999</v>
      </c>
    </row>
    <row r="907" spans="1:9" s="21" customFormat="1" ht="12.75">
      <c r="A907" s="8" t="s">
        <v>395</v>
      </c>
      <c r="B907" s="22" t="s">
        <v>3731</v>
      </c>
      <c r="C907" s="23" t="s">
        <v>411</v>
      </c>
      <c r="D907" s="24">
        <v>1.5</v>
      </c>
      <c r="E907" s="25">
        <v>0.399</v>
      </c>
      <c r="F907" s="7">
        <v>6</v>
      </c>
      <c r="G907" s="5">
        <f t="shared" si="53"/>
        <v>0.0015</v>
      </c>
      <c r="H907" s="5">
        <f t="shared" si="52"/>
        <v>0.000399</v>
      </c>
      <c r="I907" s="5">
        <f t="shared" si="54"/>
        <v>0.001101</v>
      </c>
    </row>
    <row r="908" spans="1:9" s="21" customFormat="1" ht="12.75">
      <c r="A908" s="8" t="s">
        <v>395</v>
      </c>
      <c r="B908" s="22" t="s">
        <v>4631</v>
      </c>
      <c r="C908" s="23" t="s">
        <v>3732</v>
      </c>
      <c r="D908" s="24">
        <v>1.7</v>
      </c>
      <c r="E908" s="25">
        <v>1.371</v>
      </c>
      <c r="F908" s="7">
        <v>6</v>
      </c>
      <c r="G908" s="5">
        <f t="shared" si="53"/>
        <v>0.0017</v>
      </c>
      <c r="H908" s="5">
        <f t="shared" si="52"/>
        <v>0.001371</v>
      </c>
      <c r="I908" s="5">
        <f t="shared" si="54"/>
        <v>0.00032899999999999987</v>
      </c>
    </row>
    <row r="909" spans="1:9" s="21" customFormat="1" ht="12.75">
      <c r="A909" s="8" t="s">
        <v>395</v>
      </c>
      <c r="B909" s="22" t="s">
        <v>3733</v>
      </c>
      <c r="C909" s="23" t="s">
        <v>3734</v>
      </c>
      <c r="D909" s="24">
        <v>3</v>
      </c>
      <c r="E909" s="25">
        <v>3.06</v>
      </c>
      <c r="F909" s="7">
        <v>6</v>
      </c>
      <c r="G909" s="5">
        <f t="shared" si="53"/>
        <v>0.003</v>
      </c>
      <c r="H909" s="5">
        <f t="shared" si="52"/>
        <v>0.0030600000000000002</v>
      </c>
      <c r="I909" s="5">
        <f t="shared" si="54"/>
        <v>-6.000000000000016E-05</v>
      </c>
    </row>
    <row r="910" spans="1:9" s="21" customFormat="1" ht="12.75">
      <c r="A910" s="8" t="s">
        <v>395</v>
      </c>
      <c r="B910" s="22" t="s">
        <v>3735</v>
      </c>
      <c r="C910" s="23" t="s">
        <v>3736</v>
      </c>
      <c r="D910" s="24">
        <v>3.4</v>
      </c>
      <c r="E910" s="25">
        <v>2.648</v>
      </c>
      <c r="F910" s="7">
        <v>6</v>
      </c>
      <c r="G910" s="5">
        <f t="shared" si="53"/>
        <v>0.0034</v>
      </c>
      <c r="H910" s="5">
        <f t="shared" si="52"/>
        <v>0.002648</v>
      </c>
      <c r="I910" s="5">
        <f t="shared" si="54"/>
        <v>0.0007519999999999996</v>
      </c>
    </row>
    <row r="911" spans="1:9" s="21" customFormat="1" ht="12.75">
      <c r="A911" s="8" t="s">
        <v>395</v>
      </c>
      <c r="B911" s="22" t="s">
        <v>2242</v>
      </c>
      <c r="C911" s="23" t="s">
        <v>2243</v>
      </c>
      <c r="D911" s="24">
        <v>3</v>
      </c>
      <c r="E911" s="25">
        <v>2.801</v>
      </c>
      <c r="F911" s="7">
        <v>6</v>
      </c>
      <c r="G911" s="5">
        <f t="shared" si="53"/>
        <v>0.003</v>
      </c>
      <c r="H911" s="5">
        <f t="shared" si="52"/>
        <v>0.002801</v>
      </c>
      <c r="I911" s="5">
        <f t="shared" si="54"/>
        <v>0.00019899999999999996</v>
      </c>
    </row>
    <row r="912" spans="1:9" s="21" customFormat="1" ht="22.5">
      <c r="A912" s="8" t="s">
        <v>395</v>
      </c>
      <c r="B912" s="30" t="s">
        <v>2244</v>
      </c>
      <c r="C912" s="23" t="s">
        <v>2245</v>
      </c>
      <c r="D912" s="24">
        <v>8.1</v>
      </c>
      <c r="E912" s="25">
        <v>5.441</v>
      </c>
      <c r="F912" s="7">
        <v>6</v>
      </c>
      <c r="G912" s="5">
        <f t="shared" si="53"/>
        <v>0.0081</v>
      </c>
      <c r="H912" s="5">
        <f t="shared" si="52"/>
        <v>0.005441</v>
      </c>
      <c r="I912" s="5">
        <f t="shared" si="54"/>
        <v>0.002659</v>
      </c>
    </row>
    <row r="913" spans="1:9" s="21" customFormat="1" ht="22.5">
      <c r="A913" s="8" t="s">
        <v>395</v>
      </c>
      <c r="B913" s="30" t="s">
        <v>2246</v>
      </c>
      <c r="C913" s="23" t="s">
        <v>2247</v>
      </c>
      <c r="D913" s="24">
        <v>5.6</v>
      </c>
      <c r="E913" s="25">
        <v>2.937</v>
      </c>
      <c r="F913" s="7">
        <v>6</v>
      </c>
      <c r="G913" s="5">
        <f t="shared" si="53"/>
        <v>0.0056</v>
      </c>
      <c r="H913" s="5">
        <f t="shared" si="52"/>
        <v>0.002937</v>
      </c>
      <c r="I913" s="5">
        <f t="shared" si="54"/>
        <v>0.002663</v>
      </c>
    </row>
    <row r="914" spans="1:9" s="21" customFormat="1" ht="22.5">
      <c r="A914" s="8" t="s">
        <v>395</v>
      </c>
      <c r="B914" s="30" t="s">
        <v>2248</v>
      </c>
      <c r="C914" s="23" t="s">
        <v>2249</v>
      </c>
      <c r="D914" s="24">
        <v>10.6</v>
      </c>
      <c r="E914" s="25">
        <v>7.068</v>
      </c>
      <c r="F914" s="7">
        <v>6</v>
      </c>
      <c r="G914" s="5">
        <f t="shared" si="53"/>
        <v>0.0106</v>
      </c>
      <c r="H914" s="5">
        <f t="shared" si="52"/>
        <v>0.007068</v>
      </c>
      <c r="I914" s="5">
        <f t="shared" si="54"/>
        <v>0.0035320000000000004</v>
      </c>
    </row>
    <row r="915" spans="1:9" s="21" customFormat="1" ht="22.5">
      <c r="A915" s="8" t="s">
        <v>395</v>
      </c>
      <c r="B915" s="22" t="s">
        <v>2250</v>
      </c>
      <c r="C915" s="23" t="s">
        <v>2251</v>
      </c>
      <c r="D915" s="24">
        <v>3</v>
      </c>
      <c r="E915" s="25">
        <v>0.648</v>
      </c>
      <c r="F915" s="7">
        <v>6</v>
      </c>
      <c r="G915" s="5">
        <f t="shared" si="53"/>
        <v>0.003</v>
      </c>
      <c r="H915" s="5">
        <f t="shared" si="52"/>
        <v>0.000648</v>
      </c>
      <c r="I915" s="5">
        <f t="shared" si="54"/>
        <v>0.002352</v>
      </c>
    </row>
    <row r="916" spans="1:9" s="21" customFormat="1" ht="33.75">
      <c r="A916" s="8" t="s">
        <v>395</v>
      </c>
      <c r="B916" s="30" t="s">
        <v>2252</v>
      </c>
      <c r="C916" s="23" t="s">
        <v>2253</v>
      </c>
      <c r="D916" s="24">
        <v>1.5</v>
      </c>
      <c r="E916" s="25">
        <v>2.443</v>
      </c>
      <c r="F916" s="7">
        <v>6</v>
      </c>
      <c r="G916" s="5">
        <f t="shared" si="53"/>
        <v>0.0015</v>
      </c>
      <c r="H916" s="5">
        <f aca="true" t="shared" si="55" ref="H916:H972">E916/1000</f>
        <v>0.002443</v>
      </c>
      <c r="I916" s="5">
        <f t="shared" si="54"/>
        <v>-0.0009429999999999998</v>
      </c>
    </row>
    <row r="917" spans="1:9" s="21" customFormat="1" ht="33.75">
      <c r="A917" s="8" t="s">
        <v>395</v>
      </c>
      <c r="B917" s="30" t="s">
        <v>2254</v>
      </c>
      <c r="C917" s="23" t="s">
        <v>2255</v>
      </c>
      <c r="D917" s="24">
        <v>5.5</v>
      </c>
      <c r="E917" s="25">
        <v>5.959</v>
      </c>
      <c r="F917" s="7">
        <v>6</v>
      </c>
      <c r="G917" s="5">
        <f t="shared" si="53"/>
        <v>0.0055</v>
      </c>
      <c r="H917" s="5">
        <f t="shared" si="55"/>
        <v>0.005959</v>
      </c>
      <c r="I917" s="5">
        <f t="shared" si="54"/>
        <v>-0.0004590000000000002</v>
      </c>
    </row>
    <row r="918" spans="1:9" s="21" customFormat="1" ht="22.5">
      <c r="A918" s="8" t="s">
        <v>395</v>
      </c>
      <c r="B918" s="30" t="s">
        <v>3737</v>
      </c>
      <c r="C918" s="23" t="s">
        <v>3738</v>
      </c>
      <c r="D918" s="24">
        <v>1.9</v>
      </c>
      <c r="E918" s="25">
        <v>0.887</v>
      </c>
      <c r="F918" s="7">
        <v>6</v>
      </c>
      <c r="G918" s="5">
        <f t="shared" si="53"/>
        <v>0.0019</v>
      </c>
      <c r="H918" s="5">
        <f t="shared" si="55"/>
        <v>0.000887</v>
      </c>
      <c r="I918" s="5">
        <f t="shared" si="54"/>
        <v>0.001013</v>
      </c>
    </row>
    <row r="919" spans="1:9" s="21" customFormat="1" ht="33.75">
      <c r="A919" s="8" t="s">
        <v>395</v>
      </c>
      <c r="B919" s="30" t="s">
        <v>2256</v>
      </c>
      <c r="C919" s="23" t="s">
        <v>2257</v>
      </c>
      <c r="D919" s="24">
        <v>3</v>
      </c>
      <c r="E919" s="25">
        <v>2.043</v>
      </c>
      <c r="F919" s="7">
        <v>6</v>
      </c>
      <c r="G919" s="5">
        <f t="shared" si="53"/>
        <v>0.003</v>
      </c>
      <c r="H919" s="5">
        <f t="shared" si="55"/>
        <v>0.002043</v>
      </c>
      <c r="I919" s="5">
        <f t="shared" si="54"/>
        <v>0.000957</v>
      </c>
    </row>
    <row r="920" spans="1:9" s="21" customFormat="1" ht="33.75">
      <c r="A920" s="8" t="s">
        <v>395</v>
      </c>
      <c r="B920" s="30" t="s">
        <v>2258</v>
      </c>
      <c r="C920" s="23" t="s">
        <v>2259</v>
      </c>
      <c r="D920" s="24">
        <v>2.2</v>
      </c>
      <c r="E920" s="25">
        <v>2.237</v>
      </c>
      <c r="F920" s="7">
        <v>6</v>
      </c>
      <c r="G920" s="5">
        <f t="shared" si="53"/>
        <v>0.0022</v>
      </c>
      <c r="H920" s="5">
        <f t="shared" si="55"/>
        <v>0.0022370000000000003</v>
      </c>
      <c r="I920" s="5">
        <f t="shared" si="54"/>
        <v>-3.700000000000014E-05</v>
      </c>
    </row>
    <row r="921" spans="1:9" s="21" customFormat="1" ht="33.75">
      <c r="A921" s="8" t="s">
        <v>395</v>
      </c>
      <c r="B921" s="22" t="s">
        <v>387</v>
      </c>
      <c r="C921" s="23" t="s">
        <v>3739</v>
      </c>
      <c r="D921" s="24">
        <v>1</v>
      </c>
      <c r="E921" s="25">
        <v>1.309</v>
      </c>
      <c r="F921" s="7">
        <v>6</v>
      </c>
      <c r="G921" s="5">
        <f t="shared" si="53"/>
        <v>0.001</v>
      </c>
      <c r="H921" s="5">
        <f t="shared" si="55"/>
        <v>0.0013089999999999998</v>
      </c>
      <c r="I921" s="5">
        <f t="shared" si="54"/>
        <v>-0.0003089999999999998</v>
      </c>
    </row>
    <row r="922" spans="1:9" s="21" customFormat="1" ht="12.75">
      <c r="A922" s="8" t="s">
        <v>395</v>
      </c>
      <c r="B922" s="22" t="s">
        <v>4494</v>
      </c>
      <c r="C922" s="23" t="s">
        <v>4495</v>
      </c>
      <c r="D922" s="24">
        <v>5</v>
      </c>
      <c r="E922" s="25">
        <v>3.492</v>
      </c>
      <c r="F922" s="7">
        <v>6</v>
      </c>
      <c r="G922" s="5">
        <f t="shared" si="53"/>
        <v>0.005</v>
      </c>
      <c r="H922" s="5">
        <f t="shared" si="55"/>
        <v>0.003492</v>
      </c>
      <c r="I922" s="5">
        <f t="shared" si="54"/>
        <v>0.0015080000000000002</v>
      </c>
    </row>
    <row r="923" spans="1:9" s="21" customFormat="1" ht="12.75">
      <c r="A923" s="8" t="s">
        <v>395</v>
      </c>
      <c r="B923" s="22" t="s">
        <v>2262</v>
      </c>
      <c r="C923" s="23" t="s">
        <v>2263</v>
      </c>
      <c r="D923" s="24">
        <v>2.7</v>
      </c>
      <c r="E923" s="25">
        <v>2.38</v>
      </c>
      <c r="F923" s="7">
        <v>6</v>
      </c>
      <c r="G923" s="5">
        <f t="shared" si="53"/>
        <v>0.0027</v>
      </c>
      <c r="H923" s="5">
        <f t="shared" si="55"/>
        <v>0.0023799999999999997</v>
      </c>
      <c r="I923" s="5">
        <f t="shared" si="54"/>
        <v>0.0003200000000000004</v>
      </c>
    </row>
    <row r="924" spans="1:9" s="21" customFormat="1" ht="12.75">
      <c r="A924" s="8" t="s">
        <v>395</v>
      </c>
      <c r="B924" s="22" t="s">
        <v>412</v>
      </c>
      <c r="C924" s="23" t="s">
        <v>413</v>
      </c>
      <c r="D924" s="24">
        <v>2</v>
      </c>
      <c r="E924" s="25">
        <v>1.632</v>
      </c>
      <c r="F924" s="7">
        <v>6</v>
      </c>
      <c r="G924" s="5">
        <f t="shared" si="53"/>
        <v>0.002</v>
      </c>
      <c r="H924" s="5">
        <f t="shared" si="55"/>
        <v>0.001632</v>
      </c>
      <c r="I924" s="5">
        <f t="shared" si="54"/>
        <v>0.00036800000000000005</v>
      </c>
    </row>
    <row r="925" spans="1:9" s="21" customFormat="1" ht="12.75">
      <c r="A925" s="8" t="s">
        <v>395</v>
      </c>
      <c r="B925" s="22" t="s">
        <v>2264</v>
      </c>
      <c r="C925" s="23" t="s">
        <v>2265</v>
      </c>
      <c r="D925" s="24">
        <v>6.3</v>
      </c>
      <c r="E925" s="25">
        <v>7.04</v>
      </c>
      <c r="F925" s="7">
        <v>6</v>
      </c>
      <c r="G925" s="5">
        <f t="shared" si="53"/>
        <v>0.0063</v>
      </c>
      <c r="H925" s="5">
        <f t="shared" si="55"/>
        <v>0.00704</v>
      </c>
      <c r="I925" s="5">
        <f t="shared" si="54"/>
        <v>-0.0007400000000000002</v>
      </c>
    </row>
    <row r="926" spans="1:9" s="21" customFormat="1" ht="12.75">
      <c r="A926" s="8" t="s">
        <v>395</v>
      </c>
      <c r="B926" s="22" t="s">
        <v>2266</v>
      </c>
      <c r="C926" s="23" t="s">
        <v>2267</v>
      </c>
      <c r="D926" s="24">
        <v>4</v>
      </c>
      <c r="E926" s="25">
        <v>5.043</v>
      </c>
      <c r="F926" s="7">
        <v>6</v>
      </c>
      <c r="G926" s="5">
        <f t="shared" si="53"/>
        <v>0.004</v>
      </c>
      <c r="H926" s="5">
        <f t="shared" si="55"/>
        <v>0.005043</v>
      </c>
      <c r="I926" s="5">
        <f t="shared" si="54"/>
        <v>-0.0010429999999999997</v>
      </c>
    </row>
    <row r="927" spans="1:9" s="21" customFormat="1" ht="12.75">
      <c r="A927" s="8" t="s">
        <v>395</v>
      </c>
      <c r="B927" s="22" t="s">
        <v>3740</v>
      </c>
      <c r="C927" s="23" t="s">
        <v>3741</v>
      </c>
      <c r="D927" s="24">
        <v>10.5</v>
      </c>
      <c r="E927" s="25">
        <v>0.663</v>
      </c>
      <c r="F927" s="7">
        <v>6</v>
      </c>
      <c r="G927" s="5">
        <f t="shared" si="53"/>
        <v>0.0105</v>
      </c>
      <c r="H927" s="5">
        <f t="shared" si="55"/>
        <v>0.0006630000000000001</v>
      </c>
      <c r="I927" s="5">
        <f t="shared" si="54"/>
        <v>0.009837</v>
      </c>
    </row>
    <row r="928" spans="1:9" s="21" customFormat="1" ht="12.75">
      <c r="A928" s="8" t="s">
        <v>395</v>
      </c>
      <c r="B928" s="22" t="s">
        <v>3742</v>
      </c>
      <c r="C928" s="23" t="s">
        <v>3743</v>
      </c>
      <c r="D928" s="24">
        <v>3</v>
      </c>
      <c r="E928" s="25">
        <v>1.109</v>
      </c>
      <c r="F928" s="7">
        <v>6</v>
      </c>
      <c r="G928" s="5">
        <f t="shared" si="53"/>
        <v>0.003</v>
      </c>
      <c r="H928" s="5">
        <f t="shared" si="55"/>
        <v>0.001109</v>
      </c>
      <c r="I928" s="5">
        <f t="shared" si="54"/>
        <v>0.001891</v>
      </c>
    </row>
    <row r="929" spans="1:9" s="21" customFormat="1" ht="12.75">
      <c r="A929" s="8" t="s">
        <v>395</v>
      </c>
      <c r="B929" s="22" t="s">
        <v>414</v>
      </c>
      <c r="C929" s="23" t="s">
        <v>415</v>
      </c>
      <c r="D929" s="24">
        <v>3</v>
      </c>
      <c r="E929" s="25">
        <v>2.698</v>
      </c>
      <c r="F929" s="7">
        <v>6</v>
      </c>
      <c r="G929" s="5">
        <f t="shared" si="53"/>
        <v>0.003</v>
      </c>
      <c r="H929" s="5">
        <f t="shared" si="55"/>
        <v>0.002698</v>
      </c>
      <c r="I929" s="5">
        <f t="shared" si="54"/>
        <v>0.0003020000000000002</v>
      </c>
    </row>
    <row r="930" spans="1:9" s="21" customFormat="1" ht="12.75">
      <c r="A930" s="8" t="s">
        <v>395</v>
      </c>
      <c r="B930" s="22" t="s">
        <v>2268</v>
      </c>
      <c r="C930" s="23" t="s">
        <v>2269</v>
      </c>
      <c r="D930" s="24">
        <v>5</v>
      </c>
      <c r="E930" s="25">
        <v>1.394</v>
      </c>
      <c r="F930" s="7">
        <v>6</v>
      </c>
      <c r="G930" s="5">
        <f t="shared" si="53"/>
        <v>0.005</v>
      </c>
      <c r="H930" s="5">
        <f t="shared" si="55"/>
        <v>0.0013939999999999998</v>
      </c>
      <c r="I930" s="5">
        <f t="shared" si="54"/>
        <v>0.0036060000000000003</v>
      </c>
    </row>
    <row r="931" spans="1:9" s="21" customFormat="1" ht="12.75">
      <c r="A931" s="8" t="s">
        <v>395</v>
      </c>
      <c r="B931" s="22" t="s">
        <v>2270</v>
      </c>
      <c r="C931" s="23" t="s">
        <v>3744</v>
      </c>
      <c r="D931" s="24">
        <v>3</v>
      </c>
      <c r="E931" s="25">
        <v>3</v>
      </c>
      <c r="F931" s="7">
        <v>6</v>
      </c>
      <c r="G931" s="5">
        <f t="shared" si="53"/>
        <v>0.003</v>
      </c>
      <c r="H931" s="5">
        <f t="shared" si="55"/>
        <v>0.003</v>
      </c>
      <c r="I931" s="5">
        <f t="shared" si="54"/>
        <v>0</v>
      </c>
    </row>
    <row r="932" spans="1:9" s="21" customFormat="1" ht="12.75">
      <c r="A932" s="8" t="s">
        <v>395</v>
      </c>
      <c r="B932" s="22" t="s">
        <v>4828</v>
      </c>
      <c r="C932" s="23" t="s">
        <v>4829</v>
      </c>
      <c r="D932" s="24">
        <v>1</v>
      </c>
      <c r="E932" s="25">
        <v>0.918</v>
      </c>
      <c r="F932" s="7">
        <v>7</v>
      </c>
      <c r="G932" s="5">
        <f aca="true" t="shared" si="56" ref="G932:G977">D932/1000</f>
        <v>0.001</v>
      </c>
      <c r="H932" s="5">
        <f t="shared" si="55"/>
        <v>0.0009180000000000001</v>
      </c>
      <c r="I932" s="5">
        <f t="shared" si="54"/>
        <v>8.199999999999993E-05</v>
      </c>
    </row>
    <row r="933" spans="1:9" s="21" customFormat="1" ht="12.75">
      <c r="A933" s="8" t="s">
        <v>395</v>
      </c>
      <c r="B933" s="22" t="s">
        <v>3745</v>
      </c>
      <c r="C933" s="23" t="s">
        <v>3746</v>
      </c>
      <c r="D933" s="24">
        <v>1</v>
      </c>
      <c r="E933" s="25">
        <v>1.025</v>
      </c>
      <c r="F933" s="7">
        <v>7</v>
      </c>
      <c r="G933" s="5">
        <f t="shared" si="56"/>
        <v>0.001</v>
      </c>
      <c r="H933" s="5">
        <f t="shared" si="55"/>
        <v>0.0010249999999999999</v>
      </c>
      <c r="I933" s="5">
        <f t="shared" si="54"/>
        <v>-2.499999999999985E-05</v>
      </c>
    </row>
    <row r="934" spans="1:9" s="21" customFormat="1" ht="12.75">
      <c r="A934" s="8" t="s">
        <v>395</v>
      </c>
      <c r="B934" s="22" t="s">
        <v>2271</v>
      </c>
      <c r="C934" s="23" t="s">
        <v>2272</v>
      </c>
      <c r="D934" s="24">
        <v>1.5</v>
      </c>
      <c r="E934" s="25">
        <v>0.445</v>
      </c>
      <c r="F934" s="7">
        <v>7</v>
      </c>
      <c r="G934" s="5">
        <f t="shared" si="56"/>
        <v>0.0015</v>
      </c>
      <c r="H934" s="5">
        <f t="shared" si="55"/>
        <v>0.00044500000000000003</v>
      </c>
      <c r="I934" s="5">
        <f t="shared" si="54"/>
        <v>0.001055</v>
      </c>
    </row>
    <row r="935" spans="1:9" ht="22.5">
      <c r="A935" s="8" t="s">
        <v>395</v>
      </c>
      <c r="B935" s="30" t="s">
        <v>4632</v>
      </c>
      <c r="C935" s="23" t="s">
        <v>3702</v>
      </c>
      <c r="D935" s="24">
        <v>1.4</v>
      </c>
      <c r="E935" s="25">
        <v>1.4</v>
      </c>
      <c r="F935" s="7">
        <v>7</v>
      </c>
      <c r="G935" s="5">
        <f t="shared" si="56"/>
        <v>0.0014</v>
      </c>
      <c r="H935" s="5">
        <f t="shared" si="55"/>
        <v>0.0014</v>
      </c>
      <c r="I935" s="5">
        <f t="shared" si="54"/>
        <v>0</v>
      </c>
    </row>
    <row r="936" spans="1:9" ht="22.5">
      <c r="A936" s="8" t="s">
        <v>395</v>
      </c>
      <c r="B936" s="30" t="s">
        <v>4633</v>
      </c>
      <c r="C936" s="23" t="s">
        <v>4496</v>
      </c>
      <c r="D936" s="24">
        <v>0.7</v>
      </c>
      <c r="E936" s="25">
        <v>0.523</v>
      </c>
      <c r="F936" s="7">
        <v>7</v>
      </c>
      <c r="G936" s="5">
        <f t="shared" si="56"/>
        <v>0.0007</v>
      </c>
      <c r="H936" s="5">
        <f t="shared" si="55"/>
        <v>0.000523</v>
      </c>
      <c r="I936" s="5">
        <f t="shared" si="54"/>
        <v>0.00017699999999999997</v>
      </c>
    </row>
    <row r="937" spans="1:9" ht="12.75">
      <c r="A937" s="8" t="s">
        <v>395</v>
      </c>
      <c r="B937" s="22" t="s">
        <v>416</v>
      </c>
      <c r="C937" s="23" t="s">
        <v>417</v>
      </c>
      <c r="D937" s="24">
        <v>1.2</v>
      </c>
      <c r="E937" s="25">
        <v>0.954</v>
      </c>
      <c r="F937" s="7">
        <v>7</v>
      </c>
      <c r="G937" s="5">
        <f t="shared" si="56"/>
        <v>0.0012</v>
      </c>
      <c r="H937" s="5">
        <f t="shared" si="55"/>
        <v>0.000954</v>
      </c>
      <c r="I937" s="5">
        <f t="shared" si="54"/>
        <v>0.0002459999999999999</v>
      </c>
    </row>
    <row r="938" spans="1:9" ht="12.75">
      <c r="A938" s="8" t="s">
        <v>395</v>
      </c>
      <c r="B938" s="22" t="s">
        <v>2273</v>
      </c>
      <c r="C938" s="23" t="s">
        <v>2274</v>
      </c>
      <c r="D938" s="24">
        <v>0.5</v>
      </c>
      <c r="E938" s="25">
        <v>0.358</v>
      </c>
      <c r="F938" s="7">
        <v>7</v>
      </c>
      <c r="G938" s="5">
        <f t="shared" si="56"/>
        <v>0.0005</v>
      </c>
      <c r="H938" s="5">
        <f t="shared" si="55"/>
        <v>0.000358</v>
      </c>
      <c r="I938" s="5">
        <f t="shared" si="54"/>
        <v>0.00014200000000000004</v>
      </c>
    </row>
    <row r="939" spans="1:9" ht="12.75">
      <c r="A939" s="8" t="s">
        <v>395</v>
      </c>
      <c r="B939" s="22" t="s">
        <v>2275</v>
      </c>
      <c r="C939" s="23" t="s">
        <v>2276</v>
      </c>
      <c r="D939" s="24">
        <v>0.4</v>
      </c>
      <c r="E939" s="25">
        <v>0.405</v>
      </c>
      <c r="F939" s="7">
        <v>7</v>
      </c>
      <c r="G939" s="5">
        <f t="shared" si="56"/>
        <v>0.0004</v>
      </c>
      <c r="H939" s="5">
        <f t="shared" si="55"/>
        <v>0.00040500000000000003</v>
      </c>
      <c r="I939" s="5">
        <f t="shared" si="54"/>
        <v>-5.000000000000013E-06</v>
      </c>
    </row>
    <row r="940" spans="1:9" ht="12.75">
      <c r="A940" s="8" t="s">
        <v>395</v>
      </c>
      <c r="B940" s="22" t="s">
        <v>3747</v>
      </c>
      <c r="C940" s="23" t="s">
        <v>3748</v>
      </c>
      <c r="D940" s="24">
        <v>0.4</v>
      </c>
      <c r="E940" s="25">
        <v>0.375</v>
      </c>
      <c r="F940" s="7">
        <v>7</v>
      </c>
      <c r="G940" s="5">
        <f t="shared" si="56"/>
        <v>0.0004</v>
      </c>
      <c r="H940" s="5">
        <f t="shared" si="55"/>
        <v>0.000375</v>
      </c>
      <c r="I940" s="5">
        <f t="shared" si="54"/>
        <v>2.500000000000001E-05</v>
      </c>
    </row>
    <row r="941" spans="1:9" ht="12.75">
      <c r="A941" s="8" t="s">
        <v>395</v>
      </c>
      <c r="B941" s="22" t="s">
        <v>418</v>
      </c>
      <c r="C941" s="23" t="s">
        <v>419</v>
      </c>
      <c r="D941" s="24">
        <v>1</v>
      </c>
      <c r="E941" s="25">
        <v>1</v>
      </c>
      <c r="F941" s="7">
        <v>7</v>
      </c>
      <c r="G941" s="5">
        <f t="shared" si="56"/>
        <v>0.001</v>
      </c>
      <c r="H941" s="5">
        <f t="shared" si="55"/>
        <v>0.001</v>
      </c>
      <c r="I941" s="5">
        <f t="shared" si="54"/>
        <v>0</v>
      </c>
    </row>
    <row r="942" spans="1:9" ht="12.75">
      <c r="A942" s="8" t="s">
        <v>395</v>
      </c>
      <c r="B942" s="22" t="s">
        <v>4497</v>
      </c>
      <c r="C942" s="23" t="s">
        <v>4498</v>
      </c>
      <c r="D942" s="24">
        <v>1</v>
      </c>
      <c r="E942" s="25">
        <v>0.825</v>
      </c>
      <c r="F942" s="7">
        <v>7</v>
      </c>
      <c r="G942" s="5">
        <f t="shared" si="56"/>
        <v>0.001</v>
      </c>
      <c r="H942" s="5">
        <f t="shared" si="55"/>
        <v>0.000825</v>
      </c>
      <c r="I942" s="5">
        <f t="shared" si="54"/>
        <v>0.00017500000000000003</v>
      </c>
    </row>
    <row r="943" spans="1:9" ht="12.75">
      <c r="A943" s="8" t="s">
        <v>395</v>
      </c>
      <c r="B943" s="22" t="s">
        <v>4634</v>
      </c>
      <c r="C943" s="23" t="s">
        <v>4413</v>
      </c>
      <c r="D943" s="24">
        <v>0.3</v>
      </c>
      <c r="E943" s="25">
        <v>0.3</v>
      </c>
      <c r="F943" s="7">
        <v>7</v>
      </c>
      <c r="G943" s="5">
        <f t="shared" si="56"/>
        <v>0.0003</v>
      </c>
      <c r="H943" s="5">
        <f t="shared" si="55"/>
        <v>0.0003</v>
      </c>
      <c r="I943" s="5">
        <f t="shared" si="54"/>
        <v>0</v>
      </c>
    </row>
    <row r="944" spans="1:9" ht="12.75">
      <c r="A944" s="8" t="s">
        <v>395</v>
      </c>
      <c r="B944" s="22" t="s">
        <v>2277</v>
      </c>
      <c r="C944" s="23" t="s">
        <v>2278</v>
      </c>
      <c r="D944" s="24">
        <v>0.8</v>
      </c>
      <c r="E944" s="25">
        <v>0.487</v>
      </c>
      <c r="F944" s="7">
        <v>7</v>
      </c>
      <c r="G944" s="5">
        <f t="shared" si="56"/>
        <v>0.0008</v>
      </c>
      <c r="H944" s="5">
        <f t="shared" si="55"/>
        <v>0.00048699999999999997</v>
      </c>
      <c r="I944" s="5">
        <f t="shared" si="54"/>
        <v>0.00031300000000000007</v>
      </c>
    </row>
    <row r="945" spans="1:9" s="21" customFormat="1" ht="12.75">
      <c r="A945" s="8" t="s">
        <v>395</v>
      </c>
      <c r="B945" s="22" t="s">
        <v>3691</v>
      </c>
      <c r="C945" s="23" t="s">
        <v>3749</v>
      </c>
      <c r="D945" s="24">
        <v>1.2</v>
      </c>
      <c r="E945" s="25">
        <v>0.612</v>
      </c>
      <c r="F945" s="7">
        <v>7</v>
      </c>
      <c r="G945" s="5">
        <f t="shared" si="56"/>
        <v>0.0012</v>
      </c>
      <c r="H945" s="5">
        <f t="shared" si="55"/>
        <v>0.000612</v>
      </c>
      <c r="I945" s="5">
        <f t="shared" si="54"/>
        <v>0.0005879999999999999</v>
      </c>
    </row>
    <row r="946" spans="1:9" s="21" customFormat="1" ht="12.75">
      <c r="A946" s="8" t="s">
        <v>395</v>
      </c>
      <c r="B946" s="22" t="s">
        <v>3750</v>
      </c>
      <c r="C946" s="23" t="s">
        <v>3751</v>
      </c>
      <c r="D946" s="24">
        <v>0.6</v>
      </c>
      <c r="E946" s="25">
        <v>0.913</v>
      </c>
      <c r="F946" s="7">
        <v>7</v>
      </c>
      <c r="G946" s="5">
        <f t="shared" si="56"/>
        <v>0.0006</v>
      </c>
      <c r="H946" s="5">
        <f t="shared" si="55"/>
        <v>0.0009130000000000001</v>
      </c>
      <c r="I946" s="5">
        <f t="shared" si="54"/>
        <v>-0.0003130000000000001</v>
      </c>
    </row>
    <row r="947" spans="1:9" s="21" customFormat="1" ht="12.75">
      <c r="A947" s="8" t="s">
        <v>395</v>
      </c>
      <c r="B947" s="22" t="s">
        <v>3718</v>
      </c>
      <c r="C947" s="23" t="s">
        <v>3752</v>
      </c>
      <c r="D947" s="24">
        <v>1.2</v>
      </c>
      <c r="E947" s="25">
        <v>1.02</v>
      </c>
      <c r="F947" s="7">
        <v>7</v>
      </c>
      <c r="G947" s="5">
        <f t="shared" si="56"/>
        <v>0.0012</v>
      </c>
      <c r="H947" s="5">
        <f t="shared" si="55"/>
        <v>0.00102</v>
      </c>
      <c r="I947" s="5">
        <f t="shared" si="54"/>
        <v>0.00017999999999999982</v>
      </c>
    </row>
    <row r="948" spans="1:9" s="21" customFormat="1" ht="12.75">
      <c r="A948" s="8" t="s">
        <v>395</v>
      </c>
      <c r="B948" s="22" t="s">
        <v>420</v>
      </c>
      <c r="C948" s="23" t="s">
        <v>421</v>
      </c>
      <c r="D948" s="24">
        <v>0.5</v>
      </c>
      <c r="E948" s="25">
        <v>0.7</v>
      </c>
      <c r="F948" s="7">
        <v>7</v>
      </c>
      <c r="G948" s="5">
        <f t="shared" si="56"/>
        <v>0.0005</v>
      </c>
      <c r="H948" s="5">
        <f t="shared" si="55"/>
        <v>0.0007</v>
      </c>
      <c r="I948" s="5">
        <f t="shared" si="54"/>
        <v>-0.00019999999999999998</v>
      </c>
    </row>
    <row r="949" spans="1:9" s="21" customFormat="1" ht="22.5">
      <c r="A949" s="8" t="s">
        <v>395</v>
      </c>
      <c r="B949" s="22" t="s">
        <v>3753</v>
      </c>
      <c r="C949" s="23" t="s">
        <v>3754</v>
      </c>
      <c r="D949" s="24">
        <v>0.6</v>
      </c>
      <c r="E949" s="25">
        <v>0.599</v>
      </c>
      <c r="F949" s="7">
        <v>7</v>
      </c>
      <c r="G949" s="5">
        <f t="shared" si="56"/>
        <v>0.0006</v>
      </c>
      <c r="H949" s="5">
        <f t="shared" si="55"/>
        <v>0.0005989999999999999</v>
      </c>
      <c r="I949" s="5">
        <f t="shared" si="54"/>
        <v>1.0000000000000243E-06</v>
      </c>
    </row>
    <row r="950" spans="1:9" s="21" customFormat="1" ht="12.75">
      <c r="A950" s="8" t="s">
        <v>395</v>
      </c>
      <c r="B950" s="22" t="s">
        <v>2279</v>
      </c>
      <c r="C950" s="23" t="s">
        <v>2280</v>
      </c>
      <c r="D950" s="24">
        <v>0.6</v>
      </c>
      <c r="E950" s="25">
        <v>0.721</v>
      </c>
      <c r="F950" s="7">
        <v>7</v>
      </c>
      <c r="G950" s="5">
        <f t="shared" si="56"/>
        <v>0.0006</v>
      </c>
      <c r="H950" s="5">
        <f t="shared" si="55"/>
        <v>0.000721</v>
      </c>
      <c r="I950" s="5">
        <f t="shared" si="54"/>
        <v>-0.00012100000000000001</v>
      </c>
    </row>
    <row r="951" spans="1:9" s="21" customFormat="1" ht="12.75">
      <c r="A951" s="8" t="s">
        <v>395</v>
      </c>
      <c r="B951" s="22" t="s">
        <v>3755</v>
      </c>
      <c r="C951" s="23" t="s">
        <v>3756</v>
      </c>
      <c r="D951" s="24">
        <v>1</v>
      </c>
      <c r="E951" s="25">
        <v>0.51</v>
      </c>
      <c r="F951" s="7">
        <v>7</v>
      </c>
      <c r="G951" s="5">
        <f t="shared" si="56"/>
        <v>0.001</v>
      </c>
      <c r="H951" s="5">
        <f t="shared" si="55"/>
        <v>0.00051</v>
      </c>
      <c r="I951" s="5">
        <f t="shared" si="54"/>
        <v>0.00049</v>
      </c>
    </row>
    <row r="952" spans="1:9" s="21" customFormat="1" ht="12.75">
      <c r="A952" s="8" t="s">
        <v>395</v>
      </c>
      <c r="B952" s="22" t="s">
        <v>3757</v>
      </c>
      <c r="C952" s="23" t="s">
        <v>3758</v>
      </c>
      <c r="D952" s="24">
        <v>0.4</v>
      </c>
      <c r="E952" s="25">
        <v>0.4</v>
      </c>
      <c r="F952" s="7">
        <v>7</v>
      </c>
      <c r="G952" s="5">
        <f t="shared" si="56"/>
        <v>0.0004</v>
      </c>
      <c r="H952" s="5">
        <f t="shared" si="55"/>
        <v>0.0004</v>
      </c>
      <c r="I952" s="5">
        <f t="shared" si="54"/>
        <v>0</v>
      </c>
    </row>
    <row r="953" spans="1:9" s="21" customFormat="1" ht="12.75">
      <c r="A953" s="8" t="s">
        <v>395</v>
      </c>
      <c r="B953" s="22" t="s">
        <v>2282</v>
      </c>
      <c r="C953" s="23" t="s">
        <v>2283</v>
      </c>
      <c r="D953" s="24">
        <v>1.3</v>
      </c>
      <c r="E953" s="25">
        <v>0.342</v>
      </c>
      <c r="F953" s="7">
        <v>7</v>
      </c>
      <c r="G953" s="5">
        <f t="shared" si="56"/>
        <v>0.0013</v>
      </c>
      <c r="H953" s="5">
        <f t="shared" si="55"/>
        <v>0.000342</v>
      </c>
      <c r="I953" s="5">
        <f t="shared" si="54"/>
        <v>0.0009579999999999999</v>
      </c>
    </row>
    <row r="954" spans="1:9" s="21" customFormat="1" ht="12.75">
      <c r="A954" s="8" t="s">
        <v>395</v>
      </c>
      <c r="B954" s="22" t="s">
        <v>4630</v>
      </c>
      <c r="C954" s="23" t="s">
        <v>3759</v>
      </c>
      <c r="D954" s="24">
        <v>1.2</v>
      </c>
      <c r="E954" s="25">
        <v>0.918</v>
      </c>
      <c r="F954" s="7">
        <v>7</v>
      </c>
      <c r="G954" s="5">
        <f t="shared" si="56"/>
        <v>0.0012</v>
      </c>
      <c r="H954" s="5">
        <f t="shared" si="55"/>
        <v>0.0009180000000000001</v>
      </c>
      <c r="I954" s="5">
        <f t="shared" si="54"/>
        <v>0.0002819999999999998</v>
      </c>
    </row>
    <row r="955" spans="1:9" s="21" customFormat="1" ht="12.75">
      <c r="A955" s="8" t="s">
        <v>395</v>
      </c>
      <c r="B955" s="22" t="s">
        <v>2284</v>
      </c>
      <c r="C955" s="23" t="s">
        <v>2285</v>
      </c>
      <c r="D955" s="24">
        <v>1.2</v>
      </c>
      <c r="E955" s="25">
        <v>0.602</v>
      </c>
      <c r="F955" s="7">
        <v>7</v>
      </c>
      <c r="G955" s="5">
        <f t="shared" si="56"/>
        <v>0.0012</v>
      </c>
      <c r="H955" s="5">
        <f t="shared" si="55"/>
        <v>0.000602</v>
      </c>
      <c r="I955" s="5">
        <f t="shared" si="54"/>
        <v>0.0005979999999999999</v>
      </c>
    </row>
    <row r="956" spans="1:9" s="21" customFormat="1" ht="12.75">
      <c r="A956" s="8" t="s">
        <v>395</v>
      </c>
      <c r="B956" s="22" t="s">
        <v>409</v>
      </c>
      <c r="C956" s="23" t="s">
        <v>2286</v>
      </c>
      <c r="D956" s="24">
        <v>1</v>
      </c>
      <c r="E956" s="25">
        <v>0.944</v>
      </c>
      <c r="F956" s="7">
        <v>7</v>
      </c>
      <c r="G956" s="5">
        <f t="shared" si="56"/>
        <v>0.001</v>
      </c>
      <c r="H956" s="5">
        <f t="shared" si="55"/>
        <v>0.000944</v>
      </c>
      <c r="I956" s="5">
        <f t="shared" si="54"/>
        <v>5.600000000000006E-05</v>
      </c>
    </row>
    <row r="957" spans="1:9" s="21" customFormat="1" ht="22.5">
      <c r="A957" s="8" t="s">
        <v>395</v>
      </c>
      <c r="B957" s="30" t="s">
        <v>4499</v>
      </c>
      <c r="C957" s="23" t="s">
        <v>3760</v>
      </c>
      <c r="D957" s="24">
        <v>1.6</v>
      </c>
      <c r="E957" s="25">
        <v>2.159</v>
      </c>
      <c r="F957" s="7">
        <v>7</v>
      </c>
      <c r="G957" s="5">
        <f t="shared" si="56"/>
        <v>0.0016</v>
      </c>
      <c r="H957" s="5">
        <f t="shared" si="55"/>
        <v>0.002159</v>
      </c>
      <c r="I957" s="5">
        <f t="shared" si="54"/>
        <v>-0.0005589999999999998</v>
      </c>
    </row>
    <row r="958" spans="1:9" s="21" customFormat="1" ht="22.5">
      <c r="A958" s="8" t="s">
        <v>395</v>
      </c>
      <c r="B958" s="30" t="s">
        <v>4500</v>
      </c>
      <c r="C958" s="23" t="s">
        <v>4501</v>
      </c>
      <c r="D958" s="24">
        <v>0.3</v>
      </c>
      <c r="E958" s="25">
        <v>0.949</v>
      </c>
      <c r="F958" s="7">
        <v>7</v>
      </c>
      <c r="G958" s="5">
        <f t="shared" si="56"/>
        <v>0.0003</v>
      </c>
      <c r="H958" s="5">
        <f t="shared" si="55"/>
        <v>0.000949</v>
      </c>
      <c r="I958" s="5">
        <f t="shared" si="54"/>
        <v>-0.0006490000000000001</v>
      </c>
    </row>
    <row r="959" spans="1:9" s="21" customFormat="1" ht="12.75">
      <c r="A959" s="8" t="s">
        <v>395</v>
      </c>
      <c r="B959" s="22" t="s">
        <v>3656</v>
      </c>
      <c r="C959" s="23" t="s">
        <v>3761</v>
      </c>
      <c r="D959" s="24">
        <v>0.3</v>
      </c>
      <c r="E959" s="29"/>
      <c r="F959" s="7">
        <v>7</v>
      </c>
      <c r="G959" s="5">
        <f t="shared" si="56"/>
        <v>0.0003</v>
      </c>
      <c r="H959" s="5">
        <f t="shared" si="55"/>
        <v>0</v>
      </c>
      <c r="I959" s="5">
        <f t="shared" si="54"/>
        <v>0.0003</v>
      </c>
    </row>
    <row r="960" spans="1:9" s="21" customFormat="1" ht="22.5">
      <c r="A960" s="8" t="s">
        <v>395</v>
      </c>
      <c r="B960" s="30" t="s">
        <v>3762</v>
      </c>
      <c r="C960" s="23" t="s">
        <v>3763</v>
      </c>
      <c r="D960" s="24">
        <v>0.4</v>
      </c>
      <c r="E960" s="29"/>
      <c r="F960" s="7">
        <v>7</v>
      </c>
      <c r="G960" s="5">
        <f t="shared" si="56"/>
        <v>0.0004</v>
      </c>
      <c r="H960" s="5">
        <f t="shared" si="55"/>
        <v>0</v>
      </c>
      <c r="I960" s="5">
        <f t="shared" si="54"/>
        <v>0.0004</v>
      </c>
    </row>
    <row r="961" spans="1:9" s="21" customFormat="1" ht="22.5">
      <c r="A961" s="8" t="s">
        <v>395</v>
      </c>
      <c r="B961" s="30" t="s">
        <v>3764</v>
      </c>
      <c r="C961" s="23" t="s">
        <v>3765</v>
      </c>
      <c r="D961" s="24">
        <v>1</v>
      </c>
      <c r="E961" s="25">
        <v>0.828</v>
      </c>
      <c r="F961" s="7">
        <v>7</v>
      </c>
      <c r="G961" s="5">
        <f t="shared" si="56"/>
        <v>0.001</v>
      </c>
      <c r="H961" s="5">
        <f t="shared" si="55"/>
        <v>0.000828</v>
      </c>
      <c r="I961" s="5">
        <f t="shared" si="54"/>
        <v>0.00017200000000000006</v>
      </c>
    </row>
    <row r="962" spans="1:9" s="21" customFormat="1" ht="12.75">
      <c r="A962" s="8" t="s">
        <v>395</v>
      </c>
      <c r="B962" s="22" t="s">
        <v>3766</v>
      </c>
      <c r="C962" s="23" t="s">
        <v>3767</v>
      </c>
      <c r="D962" s="24">
        <v>0.5</v>
      </c>
      <c r="E962" s="25">
        <v>0.341</v>
      </c>
      <c r="F962" s="7">
        <v>7</v>
      </c>
      <c r="G962" s="5">
        <f t="shared" si="56"/>
        <v>0.0005</v>
      </c>
      <c r="H962" s="5">
        <f t="shared" si="55"/>
        <v>0.00034100000000000005</v>
      </c>
      <c r="I962" s="5">
        <f t="shared" si="54"/>
        <v>0.00015899999999999996</v>
      </c>
    </row>
    <row r="963" spans="1:9" s="21" customFormat="1" ht="22.5">
      <c r="A963" s="8" t="s">
        <v>395</v>
      </c>
      <c r="B963" s="30" t="s">
        <v>3768</v>
      </c>
      <c r="C963" s="23" t="s">
        <v>3769</v>
      </c>
      <c r="D963" s="24">
        <v>1.5</v>
      </c>
      <c r="E963" s="25">
        <v>1.425</v>
      </c>
      <c r="F963" s="7">
        <v>7</v>
      </c>
      <c r="G963" s="5">
        <f t="shared" si="56"/>
        <v>0.0015</v>
      </c>
      <c r="H963" s="5">
        <f t="shared" si="55"/>
        <v>0.001425</v>
      </c>
      <c r="I963" s="5">
        <f aca="true" t="shared" si="57" ref="I963:I977">G963-H963</f>
        <v>7.499999999999998E-05</v>
      </c>
    </row>
    <row r="964" spans="1:9" s="21" customFormat="1" ht="22.5">
      <c r="A964" s="8" t="s">
        <v>395</v>
      </c>
      <c r="B964" s="30" t="s">
        <v>3770</v>
      </c>
      <c r="C964" s="23" t="s">
        <v>3771</v>
      </c>
      <c r="D964" s="24">
        <v>0.3</v>
      </c>
      <c r="E964" s="25">
        <v>0.166</v>
      </c>
      <c r="F964" s="7">
        <v>7</v>
      </c>
      <c r="G964" s="5">
        <f t="shared" si="56"/>
        <v>0.0003</v>
      </c>
      <c r="H964" s="5">
        <f t="shared" si="55"/>
        <v>0.000166</v>
      </c>
      <c r="I964" s="5">
        <f t="shared" si="57"/>
        <v>0.00013399999999999998</v>
      </c>
    </row>
    <row r="965" spans="1:9" s="21" customFormat="1" ht="22.5">
      <c r="A965" s="8" t="s">
        <v>395</v>
      </c>
      <c r="B965" s="30" t="s">
        <v>3772</v>
      </c>
      <c r="C965" s="23" t="s">
        <v>3773</v>
      </c>
      <c r="D965" s="24">
        <v>0.4</v>
      </c>
      <c r="E965" s="25">
        <v>0.262</v>
      </c>
      <c r="F965" s="7">
        <v>7</v>
      </c>
      <c r="G965" s="5">
        <f t="shared" si="56"/>
        <v>0.0004</v>
      </c>
      <c r="H965" s="5">
        <f t="shared" si="55"/>
        <v>0.000262</v>
      </c>
      <c r="I965" s="5">
        <f t="shared" si="57"/>
        <v>0.000138</v>
      </c>
    </row>
    <row r="966" spans="1:9" s="21" customFormat="1" ht="22.5">
      <c r="A966" s="8" t="s">
        <v>395</v>
      </c>
      <c r="B966" s="30" t="s">
        <v>3774</v>
      </c>
      <c r="C966" s="23" t="s">
        <v>3775</v>
      </c>
      <c r="D966" s="24">
        <v>2.5</v>
      </c>
      <c r="E966" s="25">
        <v>1.405</v>
      </c>
      <c r="F966" s="7">
        <v>7</v>
      </c>
      <c r="G966" s="5">
        <f t="shared" si="56"/>
        <v>0.0025</v>
      </c>
      <c r="H966" s="5">
        <f t="shared" si="55"/>
        <v>0.001405</v>
      </c>
      <c r="I966" s="5">
        <f t="shared" si="57"/>
        <v>0.001095</v>
      </c>
    </row>
    <row r="967" spans="1:9" s="21" customFormat="1" ht="22.5">
      <c r="A967" s="8" t="s">
        <v>395</v>
      </c>
      <c r="B967" s="30" t="s">
        <v>3776</v>
      </c>
      <c r="C967" s="23" t="s">
        <v>3777</v>
      </c>
      <c r="D967" s="24">
        <v>0.8</v>
      </c>
      <c r="E967" s="25">
        <v>0.796</v>
      </c>
      <c r="F967" s="7">
        <v>7</v>
      </c>
      <c r="G967" s="5">
        <f t="shared" si="56"/>
        <v>0.0008</v>
      </c>
      <c r="H967" s="5">
        <f t="shared" si="55"/>
        <v>0.000796</v>
      </c>
      <c r="I967" s="5">
        <f t="shared" si="57"/>
        <v>3.999999999999989E-06</v>
      </c>
    </row>
    <row r="968" spans="1:9" s="21" customFormat="1" ht="22.5">
      <c r="A968" s="8" t="s">
        <v>395</v>
      </c>
      <c r="B968" s="30" t="s">
        <v>3778</v>
      </c>
      <c r="C968" s="23" t="s">
        <v>3779</v>
      </c>
      <c r="D968" s="24">
        <v>1.2</v>
      </c>
      <c r="E968" s="25">
        <v>0.298</v>
      </c>
      <c r="F968" s="7">
        <v>7</v>
      </c>
      <c r="G968" s="5">
        <f t="shared" si="56"/>
        <v>0.0012</v>
      </c>
      <c r="H968" s="5">
        <f t="shared" si="55"/>
        <v>0.000298</v>
      </c>
      <c r="I968" s="5">
        <f t="shared" si="57"/>
        <v>0.0009019999999999999</v>
      </c>
    </row>
    <row r="969" spans="1:9" s="21" customFormat="1" ht="12.75">
      <c r="A969" s="8" t="s">
        <v>395</v>
      </c>
      <c r="B969" s="22" t="s">
        <v>3780</v>
      </c>
      <c r="C969" s="23" t="s">
        <v>3781</v>
      </c>
      <c r="D969" s="24">
        <v>0.5</v>
      </c>
      <c r="E969" s="25">
        <v>0.51</v>
      </c>
      <c r="F969" s="7">
        <v>7</v>
      </c>
      <c r="G969" s="5">
        <f t="shared" si="56"/>
        <v>0.0005</v>
      </c>
      <c r="H969" s="5">
        <f t="shared" si="55"/>
        <v>0.00051</v>
      </c>
      <c r="I969" s="5">
        <f t="shared" si="57"/>
        <v>-1.0000000000000026E-05</v>
      </c>
    </row>
    <row r="970" spans="1:9" s="21" customFormat="1" ht="12.75">
      <c r="A970" s="8" t="s">
        <v>395</v>
      </c>
      <c r="B970" s="22" t="s">
        <v>3782</v>
      </c>
      <c r="C970" s="23" t="s">
        <v>3783</v>
      </c>
      <c r="D970" s="24">
        <v>1.3</v>
      </c>
      <c r="E970" s="29"/>
      <c r="F970" s="7">
        <v>7</v>
      </c>
      <c r="G970" s="5">
        <f t="shared" si="56"/>
        <v>0.0013</v>
      </c>
      <c r="H970" s="5">
        <f t="shared" si="55"/>
        <v>0</v>
      </c>
      <c r="I970" s="5">
        <f t="shared" si="57"/>
        <v>0.0013</v>
      </c>
    </row>
    <row r="971" spans="1:9" s="21" customFormat="1" ht="12.75">
      <c r="A971" s="8" t="s">
        <v>395</v>
      </c>
      <c r="B971" s="22" t="s">
        <v>2287</v>
      </c>
      <c r="C971" s="23" t="s">
        <v>2288</v>
      </c>
      <c r="D971" s="24">
        <v>0.9</v>
      </c>
      <c r="E971" s="25">
        <v>0.726</v>
      </c>
      <c r="F971" s="7">
        <v>7</v>
      </c>
      <c r="G971" s="5">
        <f t="shared" si="56"/>
        <v>0.0009</v>
      </c>
      <c r="H971" s="5">
        <f t="shared" si="55"/>
        <v>0.000726</v>
      </c>
      <c r="I971" s="5">
        <f t="shared" si="57"/>
        <v>0.000174</v>
      </c>
    </row>
    <row r="972" spans="1:9" s="21" customFormat="1" ht="12.75">
      <c r="A972" s="8" t="s">
        <v>395</v>
      </c>
      <c r="B972" s="22" t="s">
        <v>2112</v>
      </c>
      <c r="C972" s="23"/>
      <c r="D972" s="24">
        <v>0.7</v>
      </c>
      <c r="E972" s="25">
        <v>0.7</v>
      </c>
      <c r="F972" s="7">
        <v>7</v>
      </c>
      <c r="G972" s="5">
        <f t="shared" si="56"/>
        <v>0.0007</v>
      </c>
      <c r="H972" s="5">
        <f t="shared" si="55"/>
        <v>0.0007</v>
      </c>
      <c r="I972" s="5">
        <f t="shared" si="57"/>
        <v>0</v>
      </c>
    </row>
    <row r="973" spans="1:9" s="21" customFormat="1" ht="33.75">
      <c r="A973" s="8" t="s">
        <v>395</v>
      </c>
      <c r="B973" s="30" t="s">
        <v>2289</v>
      </c>
      <c r="C973" s="23" t="s">
        <v>2290</v>
      </c>
      <c r="D973" s="24">
        <v>1.1</v>
      </c>
      <c r="E973" s="25">
        <v>0.922</v>
      </c>
      <c r="F973" s="7">
        <v>7</v>
      </c>
      <c r="G973" s="5">
        <f t="shared" si="56"/>
        <v>0.0011</v>
      </c>
      <c r="H973" s="5">
        <f>E973/1000</f>
        <v>0.0009220000000000001</v>
      </c>
      <c r="I973" s="5">
        <f t="shared" si="57"/>
        <v>0.000178</v>
      </c>
    </row>
    <row r="974" spans="1:9" s="21" customFormat="1" ht="33.75">
      <c r="A974" s="8" t="s">
        <v>395</v>
      </c>
      <c r="B974" s="30" t="s">
        <v>3784</v>
      </c>
      <c r="C974" s="23" t="s">
        <v>3785</v>
      </c>
      <c r="D974" s="24">
        <v>0.3</v>
      </c>
      <c r="E974" s="25">
        <v>0.126</v>
      </c>
      <c r="F974" s="7">
        <v>7</v>
      </c>
      <c r="G974" s="5">
        <f t="shared" si="56"/>
        <v>0.0003</v>
      </c>
      <c r="H974" s="5">
        <f>E974/1000</f>
        <v>0.000126</v>
      </c>
      <c r="I974" s="5">
        <f t="shared" si="57"/>
        <v>0.00017399999999999997</v>
      </c>
    </row>
    <row r="975" spans="1:9" s="21" customFormat="1" ht="12.75">
      <c r="A975" s="8" t="s">
        <v>395</v>
      </c>
      <c r="B975" s="22" t="s">
        <v>2291</v>
      </c>
      <c r="C975" s="23" t="s">
        <v>2292</v>
      </c>
      <c r="D975" s="24">
        <v>0.3</v>
      </c>
      <c r="E975" s="29"/>
      <c r="F975" s="7">
        <v>7</v>
      </c>
      <c r="G975" s="5">
        <f t="shared" si="56"/>
        <v>0.0003</v>
      </c>
      <c r="H975" s="5">
        <f>E975/1000</f>
        <v>0</v>
      </c>
      <c r="I975" s="5">
        <f t="shared" si="57"/>
        <v>0.0003</v>
      </c>
    </row>
    <row r="976" spans="1:9" s="21" customFormat="1" ht="12.75">
      <c r="A976" s="8" t="s">
        <v>395</v>
      </c>
      <c r="B976" s="22" t="s">
        <v>2260</v>
      </c>
      <c r="C976" s="23" t="s">
        <v>2261</v>
      </c>
      <c r="D976" s="24">
        <v>0.5</v>
      </c>
      <c r="E976" s="25">
        <v>0.266</v>
      </c>
      <c r="F976" s="7">
        <v>7</v>
      </c>
      <c r="G976" s="5">
        <f t="shared" si="56"/>
        <v>0.0005</v>
      </c>
      <c r="H976" s="5">
        <f>E976/1000</f>
        <v>0.000266</v>
      </c>
      <c r="I976" s="5">
        <f t="shared" si="57"/>
        <v>0.000234</v>
      </c>
    </row>
    <row r="977" spans="1:9" s="21" customFormat="1" ht="12.75">
      <c r="A977" s="8" t="s">
        <v>395</v>
      </c>
      <c r="B977" s="22" t="s">
        <v>422</v>
      </c>
      <c r="C977" s="23" t="s">
        <v>423</v>
      </c>
      <c r="D977" s="24">
        <v>0.9</v>
      </c>
      <c r="E977" s="25">
        <v>0.9</v>
      </c>
      <c r="F977" s="7">
        <v>7</v>
      </c>
      <c r="G977" s="5">
        <f t="shared" si="56"/>
        <v>0.0009</v>
      </c>
      <c r="H977" s="5">
        <f>E977/1000</f>
        <v>0.0009</v>
      </c>
      <c r="I977" s="5">
        <f t="shared" si="57"/>
        <v>0</v>
      </c>
    </row>
    <row r="978" spans="1:9" s="21" customFormat="1" ht="12.75">
      <c r="A978" s="8" t="s">
        <v>395</v>
      </c>
      <c r="B978" s="22" t="s">
        <v>2293</v>
      </c>
      <c r="C978" s="23" t="s">
        <v>2294</v>
      </c>
      <c r="D978" s="24">
        <v>1</v>
      </c>
      <c r="E978" s="25">
        <v>0.384</v>
      </c>
      <c r="F978" s="7">
        <v>7</v>
      </c>
      <c r="G978" s="5">
        <f aca="true" t="shared" si="58" ref="G978:G1008">D978/1000</f>
        <v>0.001</v>
      </c>
      <c r="H978" s="5">
        <f aca="true" t="shared" si="59" ref="H978:H1008">E978/1000</f>
        <v>0.000384</v>
      </c>
      <c r="I978" s="5">
        <f aca="true" t="shared" si="60" ref="I978:I1022">G978-H978</f>
        <v>0.000616</v>
      </c>
    </row>
    <row r="979" spans="1:9" s="21" customFormat="1" ht="12.75">
      <c r="A979" s="8" t="s">
        <v>395</v>
      </c>
      <c r="B979" s="22" t="s">
        <v>2264</v>
      </c>
      <c r="C979" s="23" t="s">
        <v>4412</v>
      </c>
      <c r="D979" s="24">
        <v>0.2</v>
      </c>
      <c r="E979" s="29"/>
      <c r="F979" s="7">
        <v>7</v>
      </c>
      <c r="G979" s="5">
        <f t="shared" si="58"/>
        <v>0.0002</v>
      </c>
      <c r="H979" s="5">
        <f t="shared" si="59"/>
        <v>0</v>
      </c>
      <c r="I979" s="5">
        <f t="shared" si="60"/>
        <v>0.0002</v>
      </c>
    </row>
    <row r="980" spans="1:9" s="21" customFormat="1" ht="12.75">
      <c r="A980" s="8" t="s">
        <v>395</v>
      </c>
      <c r="B980" s="22" t="s">
        <v>2295</v>
      </c>
      <c r="C980" s="23" t="s">
        <v>2296</v>
      </c>
      <c r="D980" s="24">
        <v>0.4</v>
      </c>
      <c r="E980" s="25">
        <v>0.122</v>
      </c>
      <c r="F980" s="7">
        <v>7</v>
      </c>
      <c r="G980" s="5">
        <f t="shared" si="58"/>
        <v>0.0004</v>
      </c>
      <c r="H980" s="5">
        <f t="shared" si="59"/>
        <v>0.000122</v>
      </c>
      <c r="I980" s="5">
        <f t="shared" si="60"/>
        <v>0.00027800000000000004</v>
      </c>
    </row>
    <row r="981" spans="1:9" s="21" customFormat="1" ht="12.75">
      <c r="A981" s="8" t="s">
        <v>395</v>
      </c>
      <c r="B981" s="22" t="s">
        <v>3786</v>
      </c>
      <c r="C981" s="23" t="s">
        <v>3787</v>
      </c>
      <c r="D981" s="24">
        <v>1.3</v>
      </c>
      <c r="E981" s="25">
        <v>1.005</v>
      </c>
      <c r="F981" s="7">
        <v>7</v>
      </c>
      <c r="G981" s="5">
        <f t="shared" si="58"/>
        <v>0.0013</v>
      </c>
      <c r="H981" s="5">
        <f t="shared" si="59"/>
        <v>0.0010049999999999998</v>
      </c>
      <c r="I981" s="5">
        <f t="shared" si="60"/>
        <v>0.0002950000000000001</v>
      </c>
    </row>
    <row r="982" spans="1:9" s="21" customFormat="1" ht="12.75">
      <c r="A982" s="8" t="s">
        <v>395</v>
      </c>
      <c r="B982" s="22" t="s">
        <v>3788</v>
      </c>
      <c r="C982" s="23" t="s">
        <v>3789</v>
      </c>
      <c r="D982" s="24">
        <v>1</v>
      </c>
      <c r="E982" s="25">
        <v>1</v>
      </c>
      <c r="F982" s="7">
        <v>7</v>
      </c>
      <c r="G982" s="5">
        <f t="shared" si="58"/>
        <v>0.001</v>
      </c>
      <c r="H982" s="5">
        <f t="shared" si="59"/>
        <v>0.001</v>
      </c>
      <c r="I982" s="5">
        <f t="shared" si="60"/>
        <v>0</v>
      </c>
    </row>
    <row r="983" spans="1:9" s="21" customFormat="1" ht="12.75">
      <c r="A983" s="8" t="s">
        <v>395</v>
      </c>
      <c r="B983" s="22" t="s">
        <v>2297</v>
      </c>
      <c r="C983" s="23" t="s">
        <v>2298</v>
      </c>
      <c r="D983" s="24">
        <v>1</v>
      </c>
      <c r="E983" s="25">
        <v>0.768</v>
      </c>
      <c r="F983" s="7">
        <v>7</v>
      </c>
      <c r="G983" s="5">
        <f t="shared" si="58"/>
        <v>0.001</v>
      </c>
      <c r="H983" s="5">
        <f t="shared" si="59"/>
        <v>0.000768</v>
      </c>
      <c r="I983" s="5">
        <f t="shared" si="60"/>
        <v>0.000232</v>
      </c>
    </row>
    <row r="984" spans="1:9" s="21" customFormat="1" ht="12.75">
      <c r="A984" s="8" t="s">
        <v>395</v>
      </c>
      <c r="B984" s="22" t="s">
        <v>2299</v>
      </c>
      <c r="C984" s="23" t="s">
        <v>2300</v>
      </c>
      <c r="D984" s="24">
        <v>0.9</v>
      </c>
      <c r="E984" s="25">
        <v>0.8</v>
      </c>
      <c r="F984" s="7">
        <v>7</v>
      </c>
      <c r="G984" s="5">
        <f t="shared" si="58"/>
        <v>0.0009</v>
      </c>
      <c r="H984" s="5">
        <f t="shared" si="59"/>
        <v>0.0008</v>
      </c>
      <c r="I984" s="5">
        <f t="shared" si="60"/>
        <v>9.999999999999994E-05</v>
      </c>
    </row>
    <row r="985" spans="1:9" s="21" customFormat="1" ht="12.75">
      <c r="A985" s="8" t="s">
        <v>395</v>
      </c>
      <c r="B985" s="22" t="s">
        <v>2270</v>
      </c>
      <c r="C985" s="23" t="s">
        <v>2301</v>
      </c>
      <c r="D985" s="24">
        <v>1</v>
      </c>
      <c r="E985" s="25">
        <v>1</v>
      </c>
      <c r="F985" s="7">
        <v>7</v>
      </c>
      <c r="G985" s="5">
        <f t="shared" si="58"/>
        <v>0.001</v>
      </c>
      <c r="H985" s="5">
        <f t="shared" si="59"/>
        <v>0.001</v>
      </c>
      <c r="I985" s="5">
        <f t="shared" si="60"/>
        <v>0</v>
      </c>
    </row>
    <row r="986" spans="1:9" s="21" customFormat="1" ht="12.75">
      <c r="A986" s="8" t="s">
        <v>395</v>
      </c>
      <c r="B986" s="22" t="s">
        <v>3790</v>
      </c>
      <c r="C986" s="23" t="s">
        <v>2281</v>
      </c>
      <c r="D986" s="24">
        <v>0.7</v>
      </c>
      <c r="E986" s="25">
        <v>0.919</v>
      </c>
      <c r="F986" s="7">
        <v>7</v>
      </c>
      <c r="G986" s="5">
        <f t="shared" si="58"/>
        <v>0.0007</v>
      </c>
      <c r="H986" s="5">
        <f t="shared" si="59"/>
        <v>0.000919</v>
      </c>
      <c r="I986" s="5">
        <f t="shared" si="60"/>
        <v>-0.000219</v>
      </c>
    </row>
    <row r="987" spans="1:9" s="21" customFormat="1" ht="33.75">
      <c r="A987" s="8" t="s">
        <v>395</v>
      </c>
      <c r="B987" s="30" t="s">
        <v>1485</v>
      </c>
      <c r="C987" s="23" t="s">
        <v>424</v>
      </c>
      <c r="D987" s="24">
        <v>0.2</v>
      </c>
      <c r="E987" s="25">
        <v>0.195</v>
      </c>
      <c r="F987" s="7">
        <v>7</v>
      </c>
      <c r="G987" s="5">
        <f t="shared" si="58"/>
        <v>0.0002</v>
      </c>
      <c r="H987" s="5">
        <f t="shared" si="59"/>
        <v>0.000195</v>
      </c>
      <c r="I987" s="5">
        <f t="shared" si="60"/>
        <v>5.000000000000013E-06</v>
      </c>
    </row>
    <row r="988" spans="1:9" s="21" customFormat="1" ht="33.75">
      <c r="A988" s="8" t="s">
        <v>395</v>
      </c>
      <c r="B988" s="30" t="s">
        <v>3791</v>
      </c>
      <c r="C988" s="23" t="s">
        <v>3792</v>
      </c>
      <c r="D988" s="24">
        <v>0.6</v>
      </c>
      <c r="E988" s="25">
        <v>0.226</v>
      </c>
      <c r="F988" s="7">
        <v>7</v>
      </c>
      <c r="G988" s="5">
        <f t="shared" si="58"/>
        <v>0.0006</v>
      </c>
      <c r="H988" s="5">
        <f t="shared" si="59"/>
        <v>0.00022600000000000002</v>
      </c>
      <c r="I988" s="5">
        <f t="shared" si="60"/>
        <v>0.00037399999999999993</v>
      </c>
    </row>
    <row r="989" spans="1:9" s="21" customFormat="1" ht="12.75">
      <c r="A989" s="8" t="s">
        <v>395</v>
      </c>
      <c r="B989" s="22" t="s">
        <v>68</v>
      </c>
      <c r="C989" s="23"/>
      <c r="D989" s="26"/>
      <c r="E989" s="28">
        <v>1229.293</v>
      </c>
      <c r="F989" s="7">
        <v>8</v>
      </c>
      <c r="G989" s="5">
        <f t="shared" si="58"/>
        <v>0</v>
      </c>
      <c r="H989" s="5">
        <f t="shared" si="59"/>
        <v>1.229293</v>
      </c>
      <c r="I989" s="5">
        <f t="shared" si="60"/>
        <v>-1.229293</v>
      </c>
    </row>
    <row r="990" spans="1:9" s="21" customFormat="1" ht="12.75">
      <c r="A990" s="8" t="s">
        <v>425</v>
      </c>
      <c r="B990" s="22" t="s">
        <v>426</v>
      </c>
      <c r="C990" s="23" t="s">
        <v>427</v>
      </c>
      <c r="D990" s="24">
        <v>150</v>
      </c>
      <c r="E990" s="25">
        <v>114.123</v>
      </c>
      <c r="F990" s="7">
        <v>4</v>
      </c>
      <c r="G990" s="5">
        <f t="shared" si="58"/>
        <v>0.15</v>
      </c>
      <c r="H990" s="5">
        <f t="shared" si="59"/>
        <v>0.114123</v>
      </c>
      <c r="I990" s="5">
        <f t="shared" si="60"/>
        <v>0.03587699999999999</v>
      </c>
    </row>
    <row r="991" spans="1:9" s="21" customFormat="1" ht="12.75">
      <c r="A991" s="8" t="s">
        <v>425</v>
      </c>
      <c r="B991" s="22" t="s">
        <v>428</v>
      </c>
      <c r="C991" s="23" t="s">
        <v>4414</v>
      </c>
      <c r="D991" s="24">
        <v>350</v>
      </c>
      <c r="E991" s="25">
        <v>309.639</v>
      </c>
      <c r="F991" s="7">
        <v>4</v>
      </c>
      <c r="G991" s="5">
        <f t="shared" si="58"/>
        <v>0.35</v>
      </c>
      <c r="H991" s="5">
        <f t="shared" si="59"/>
        <v>0.309639</v>
      </c>
      <c r="I991" s="5">
        <f t="shared" si="60"/>
        <v>0.04036099999999998</v>
      </c>
    </row>
    <row r="992" spans="1:9" s="21" customFormat="1" ht="22.5">
      <c r="A992" s="8" t="s">
        <v>425</v>
      </c>
      <c r="B992" s="30" t="s">
        <v>2303</v>
      </c>
      <c r="C992" s="23" t="s">
        <v>2304</v>
      </c>
      <c r="D992" s="24">
        <v>127</v>
      </c>
      <c r="E992" s="25">
        <v>80.348</v>
      </c>
      <c r="F992" s="7">
        <v>5</v>
      </c>
      <c r="G992" s="5">
        <f t="shared" si="58"/>
        <v>0.127</v>
      </c>
      <c r="H992" s="5">
        <f t="shared" si="59"/>
        <v>0.080348</v>
      </c>
      <c r="I992" s="5">
        <f t="shared" si="60"/>
        <v>0.046652</v>
      </c>
    </row>
    <row r="993" spans="1:9" s="21" customFormat="1" ht="22.5">
      <c r="A993" s="8" t="s">
        <v>425</v>
      </c>
      <c r="B993" s="30" t="s">
        <v>2305</v>
      </c>
      <c r="C993" s="23" t="s">
        <v>2306</v>
      </c>
      <c r="D993" s="24">
        <v>32</v>
      </c>
      <c r="E993" s="25">
        <v>21.383</v>
      </c>
      <c r="F993" s="7">
        <v>5</v>
      </c>
      <c r="G993" s="5">
        <f t="shared" si="58"/>
        <v>0.032</v>
      </c>
      <c r="H993" s="5">
        <f t="shared" si="59"/>
        <v>0.021383</v>
      </c>
      <c r="I993" s="5">
        <f t="shared" si="60"/>
        <v>0.010617000000000001</v>
      </c>
    </row>
    <row r="994" spans="1:9" s="21" customFormat="1" ht="22.5">
      <c r="A994" s="8" t="s">
        <v>425</v>
      </c>
      <c r="B994" s="30" t="s">
        <v>429</v>
      </c>
      <c r="C994" s="23" t="s">
        <v>430</v>
      </c>
      <c r="D994" s="24">
        <v>33</v>
      </c>
      <c r="E994" s="25">
        <v>25.218</v>
      </c>
      <c r="F994" s="7">
        <v>5</v>
      </c>
      <c r="G994" s="5">
        <f t="shared" si="58"/>
        <v>0.033</v>
      </c>
      <c r="H994" s="5">
        <f t="shared" si="59"/>
        <v>0.025218</v>
      </c>
      <c r="I994" s="5">
        <f t="shared" si="60"/>
        <v>0.007782000000000001</v>
      </c>
    </row>
    <row r="995" spans="1:9" s="21" customFormat="1" ht="12.75">
      <c r="A995" s="8" t="s">
        <v>425</v>
      </c>
      <c r="B995" s="22" t="s">
        <v>215</v>
      </c>
      <c r="C995" s="23" t="s">
        <v>3793</v>
      </c>
      <c r="D995" s="24">
        <v>18</v>
      </c>
      <c r="E995" s="25">
        <v>16.96</v>
      </c>
      <c r="F995" s="7">
        <v>5</v>
      </c>
      <c r="G995" s="5">
        <f t="shared" si="58"/>
        <v>0.018</v>
      </c>
      <c r="H995" s="5">
        <f t="shared" si="59"/>
        <v>0.01696</v>
      </c>
      <c r="I995" s="5">
        <f t="shared" si="60"/>
        <v>0.0010399999999999993</v>
      </c>
    </row>
    <row r="996" spans="1:9" s="21" customFormat="1" ht="12.75">
      <c r="A996" s="8" t="s">
        <v>425</v>
      </c>
      <c r="B996" s="22" t="s">
        <v>2307</v>
      </c>
      <c r="C996" s="23" t="s">
        <v>4635</v>
      </c>
      <c r="D996" s="24">
        <v>33</v>
      </c>
      <c r="E996" s="25">
        <v>16.723</v>
      </c>
      <c r="F996" s="7">
        <v>5</v>
      </c>
      <c r="G996" s="5">
        <f t="shared" si="58"/>
        <v>0.033</v>
      </c>
      <c r="H996" s="5">
        <f t="shared" si="59"/>
        <v>0.016723</v>
      </c>
      <c r="I996" s="5">
        <f t="shared" si="60"/>
        <v>0.016277000000000003</v>
      </c>
    </row>
    <row r="997" spans="1:9" s="21" customFormat="1" ht="22.5">
      <c r="A997" s="8" t="s">
        <v>425</v>
      </c>
      <c r="B997" s="22" t="s">
        <v>2308</v>
      </c>
      <c r="C997" s="23" t="s">
        <v>2309</v>
      </c>
      <c r="D997" s="24">
        <v>3.1</v>
      </c>
      <c r="E997" s="25">
        <v>2.739</v>
      </c>
      <c r="F997" s="7">
        <v>6</v>
      </c>
      <c r="G997" s="5">
        <f t="shared" si="58"/>
        <v>0.0031</v>
      </c>
      <c r="H997" s="5">
        <f t="shared" si="59"/>
        <v>0.0027389999999999997</v>
      </c>
      <c r="I997" s="5">
        <f t="shared" si="60"/>
        <v>0.0003610000000000002</v>
      </c>
    </row>
    <row r="998" spans="1:9" s="21" customFormat="1" ht="33.75">
      <c r="A998" s="8" t="s">
        <v>425</v>
      </c>
      <c r="B998" s="30" t="s">
        <v>3795</v>
      </c>
      <c r="C998" s="23" t="s">
        <v>3796</v>
      </c>
      <c r="D998" s="24">
        <v>2.5</v>
      </c>
      <c r="E998" s="25">
        <v>1.612</v>
      </c>
      <c r="F998" s="7">
        <v>6</v>
      </c>
      <c r="G998" s="5">
        <f t="shared" si="58"/>
        <v>0.0025</v>
      </c>
      <c r="H998" s="5">
        <f t="shared" si="59"/>
        <v>0.0016120000000000002</v>
      </c>
      <c r="I998" s="5">
        <f t="shared" si="60"/>
        <v>0.0008879999999999999</v>
      </c>
    </row>
    <row r="999" spans="1:9" s="21" customFormat="1" ht="22.5">
      <c r="A999" s="8" t="s">
        <v>425</v>
      </c>
      <c r="B999" s="30" t="s">
        <v>3797</v>
      </c>
      <c r="C999" s="23" t="s">
        <v>3798</v>
      </c>
      <c r="D999" s="24">
        <v>2.9</v>
      </c>
      <c r="E999" s="25">
        <v>3.073</v>
      </c>
      <c r="F999" s="7">
        <v>6</v>
      </c>
      <c r="G999" s="5">
        <f t="shared" si="58"/>
        <v>0.0029</v>
      </c>
      <c r="H999" s="5">
        <f t="shared" si="59"/>
        <v>0.0030729999999999998</v>
      </c>
      <c r="I999" s="5">
        <f t="shared" si="60"/>
        <v>-0.00017299999999999998</v>
      </c>
    </row>
    <row r="1000" spans="1:9" s="21" customFormat="1" ht="33.75">
      <c r="A1000" s="8" t="s">
        <v>425</v>
      </c>
      <c r="B1000" s="30" t="s">
        <v>2311</v>
      </c>
      <c r="C1000" s="23" t="s">
        <v>2312</v>
      </c>
      <c r="D1000" s="24">
        <v>3.2</v>
      </c>
      <c r="E1000" s="25">
        <v>1.935</v>
      </c>
      <c r="F1000" s="7">
        <v>6</v>
      </c>
      <c r="G1000" s="5">
        <f t="shared" si="58"/>
        <v>0.0032</v>
      </c>
      <c r="H1000" s="5">
        <f t="shared" si="59"/>
        <v>0.001935</v>
      </c>
      <c r="I1000" s="5">
        <f t="shared" si="60"/>
        <v>0.001265</v>
      </c>
    </row>
    <row r="1001" spans="1:9" ht="22.5">
      <c r="A1001" s="8" t="s">
        <v>425</v>
      </c>
      <c r="B1001" s="22" t="s">
        <v>1778</v>
      </c>
      <c r="C1001" s="23" t="s">
        <v>2313</v>
      </c>
      <c r="D1001" s="24">
        <v>1.3</v>
      </c>
      <c r="E1001" s="25">
        <v>1.381</v>
      </c>
      <c r="F1001" s="7">
        <v>6</v>
      </c>
      <c r="G1001" s="5">
        <f t="shared" si="58"/>
        <v>0.0013</v>
      </c>
      <c r="H1001" s="5">
        <f t="shared" si="59"/>
        <v>0.001381</v>
      </c>
      <c r="I1001" s="5">
        <f t="shared" si="60"/>
        <v>-8.100000000000013E-05</v>
      </c>
    </row>
    <row r="1002" spans="1:9" ht="12.75">
      <c r="A1002" s="8" t="s">
        <v>425</v>
      </c>
      <c r="B1002" s="22" t="s">
        <v>2314</v>
      </c>
      <c r="C1002" s="23" t="s">
        <v>2315</v>
      </c>
      <c r="D1002" s="24">
        <v>2</v>
      </c>
      <c r="E1002" s="25">
        <v>1.173</v>
      </c>
      <c r="F1002" s="7">
        <v>6</v>
      </c>
      <c r="G1002" s="5">
        <f t="shared" si="58"/>
        <v>0.002</v>
      </c>
      <c r="H1002" s="5">
        <f t="shared" si="59"/>
        <v>0.001173</v>
      </c>
      <c r="I1002" s="5">
        <f t="shared" si="60"/>
        <v>0.000827</v>
      </c>
    </row>
    <row r="1003" spans="1:9" ht="12.75">
      <c r="A1003" s="8" t="s">
        <v>425</v>
      </c>
      <c r="B1003" s="22" t="s">
        <v>2316</v>
      </c>
      <c r="C1003" s="23" t="s">
        <v>2317</v>
      </c>
      <c r="D1003" s="24">
        <v>2</v>
      </c>
      <c r="E1003" s="25">
        <v>1.652</v>
      </c>
      <c r="F1003" s="7">
        <v>6</v>
      </c>
      <c r="G1003" s="5">
        <f t="shared" si="58"/>
        <v>0.002</v>
      </c>
      <c r="H1003" s="5">
        <f t="shared" si="59"/>
        <v>0.0016519999999999998</v>
      </c>
      <c r="I1003" s="5">
        <f t="shared" si="60"/>
        <v>0.0003480000000000002</v>
      </c>
    </row>
    <row r="1004" spans="1:9" ht="12.75">
      <c r="A1004" s="8" t="s">
        <v>425</v>
      </c>
      <c r="B1004" s="22" t="s">
        <v>2318</v>
      </c>
      <c r="C1004" s="23" t="s">
        <v>2319</v>
      </c>
      <c r="D1004" s="24">
        <v>4.5</v>
      </c>
      <c r="E1004" s="25">
        <v>2.092</v>
      </c>
      <c r="F1004" s="7">
        <v>6</v>
      </c>
      <c r="G1004" s="5">
        <f t="shared" si="58"/>
        <v>0.0045</v>
      </c>
      <c r="H1004" s="5">
        <f t="shared" si="59"/>
        <v>0.002092</v>
      </c>
      <c r="I1004" s="5">
        <f t="shared" si="60"/>
        <v>0.0024079999999999996</v>
      </c>
    </row>
    <row r="1005" spans="1:9" ht="22.5">
      <c r="A1005" s="8" t="s">
        <v>425</v>
      </c>
      <c r="B1005" s="22" t="s">
        <v>1589</v>
      </c>
      <c r="C1005" s="23" t="s">
        <v>1590</v>
      </c>
      <c r="D1005" s="24">
        <v>3</v>
      </c>
      <c r="E1005" s="25">
        <v>3.641</v>
      </c>
      <c r="F1005" s="7">
        <v>6</v>
      </c>
      <c r="G1005" s="5">
        <f t="shared" si="58"/>
        <v>0.003</v>
      </c>
      <c r="H1005" s="5">
        <f t="shared" si="59"/>
        <v>0.003641</v>
      </c>
      <c r="I1005" s="5">
        <f t="shared" si="60"/>
        <v>-0.0006410000000000001</v>
      </c>
    </row>
    <row r="1006" spans="1:9" ht="12.75">
      <c r="A1006" s="8" t="s">
        <v>425</v>
      </c>
      <c r="B1006" s="22" t="s">
        <v>2320</v>
      </c>
      <c r="C1006" s="23" t="s">
        <v>2321</v>
      </c>
      <c r="D1006" s="24">
        <v>2.5</v>
      </c>
      <c r="E1006" s="25">
        <v>2.5</v>
      </c>
      <c r="F1006" s="7">
        <v>6</v>
      </c>
      <c r="G1006" s="5">
        <f t="shared" si="58"/>
        <v>0.0025</v>
      </c>
      <c r="H1006" s="5">
        <f t="shared" si="59"/>
        <v>0.0025</v>
      </c>
      <c r="I1006" s="5">
        <f t="shared" si="60"/>
        <v>0</v>
      </c>
    </row>
    <row r="1007" spans="1:9" ht="12.75">
      <c r="A1007" s="8" t="s">
        <v>425</v>
      </c>
      <c r="B1007" s="22" t="s">
        <v>431</v>
      </c>
      <c r="C1007" s="23" t="s">
        <v>432</v>
      </c>
      <c r="D1007" s="24">
        <v>8</v>
      </c>
      <c r="E1007" s="25">
        <v>9.18</v>
      </c>
      <c r="F1007" s="7">
        <v>6</v>
      </c>
      <c r="G1007" s="5">
        <f t="shared" si="58"/>
        <v>0.008</v>
      </c>
      <c r="H1007" s="5">
        <f t="shared" si="59"/>
        <v>0.009179999999999999</v>
      </c>
      <c r="I1007" s="5">
        <f t="shared" si="60"/>
        <v>-0.0011799999999999988</v>
      </c>
    </row>
    <row r="1008" spans="1:9" ht="12.75">
      <c r="A1008" s="8" t="s">
        <v>425</v>
      </c>
      <c r="B1008" s="22" t="s">
        <v>2322</v>
      </c>
      <c r="C1008" s="23" t="s">
        <v>4752</v>
      </c>
      <c r="D1008" s="24">
        <v>2.5</v>
      </c>
      <c r="E1008" s="25">
        <v>2.5</v>
      </c>
      <c r="F1008" s="7">
        <v>6</v>
      </c>
      <c r="G1008" s="5">
        <f t="shared" si="58"/>
        <v>0.0025</v>
      </c>
      <c r="H1008" s="5">
        <f t="shared" si="59"/>
        <v>0.0025</v>
      </c>
      <c r="I1008" s="5">
        <f t="shared" si="60"/>
        <v>0</v>
      </c>
    </row>
    <row r="1009" spans="1:9" ht="12.75">
      <c r="A1009" s="8" t="s">
        <v>425</v>
      </c>
      <c r="B1009" s="22" t="s">
        <v>2302</v>
      </c>
      <c r="C1009" s="23" t="s">
        <v>2324</v>
      </c>
      <c r="D1009" s="24">
        <v>3</v>
      </c>
      <c r="E1009" s="25">
        <v>3.914</v>
      </c>
      <c r="F1009" s="7">
        <v>6</v>
      </c>
      <c r="G1009" s="5">
        <f aca="true" t="shared" si="61" ref="G1009:G1058">D1009/1000</f>
        <v>0.003</v>
      </c>
      <c r="H1009" s="5">
        <f aca="true" t="shared" si="62" ref="H1009:H1058">E1009/1000</f>
        <v>0.003914</v>
      </c>
      <c r="I1009" s="5">
        <f t="shared" si="60"/>
        <v>-0.0009139999999999999</v>
      </c>
    </row>
    <row r="1010" spans="1:9" ht="12.75">
      <c r="A1010" s="8" t="s">
        <v>425</v>
      </c>
      <c r="B1010" s="22" t="s">
        <v>4753</v>
      </c>
      <c r="C1010" s="23" t="s">
        <v>4754</v>
      </c>
      <c r="D1010" s="24">
        <v>3</v>
      </c>
      <c r="E1010" s="25">
        <v>3</v>
      </c>
      <c r="F1010" s="7">
        <v>6</v>
      </c>
      <c r="G1010" s="5">
        <f t="shared" si="61"/>
        <v>0.003</v>
      </c>
      <c r="H1010" s="5">
        <f t="shared" si="62"/>
        <v>0.003</v>
      </c>
      <c r="I1010" s="5">
        <f t="shared" si="60"/>
        <v>0</v>
      </c>
    </row>
    <row r="1011" spans="1:9" ht="12.75">
      <c r="A1011" s="8" t="s">
        <v>425</v>
      </c>
      <c r="B1011" s="22" t="s">
        <v>4636</v>
      </c>
      <c r="C1011" s="23" t="s">
        <v>3794</v>
      </c>
      <c r="D1011" s="24">
        <v>7</v>
      </c>
      <c r="E1011" s="25">
        <v>5.201</v>
      </c>
      <c r="F1011" s="7">
        <v>6</v>
      </c>
      <c r="G1011" s="5">
        <f t="shared" si="61"/>
        <v>0.007</v>
      </c>
      <c r="H1011" s="5">
        <f t="shared" si="62"/>
        <v>0.005201</v>
      </c>
      <c r="I1011" s="5">
        <f t="shared" si="60"/>
        <v>0.0017990000000000003</v>
      </c>
    </row>
    <row r="1012" spans="1:9" ht="12.75">
      <c r="A1012" s="8" t="s">
        <v>425</v>
      </c>
      <c r="B1012" s="22" t="s">
        <v>433</v>
      </c>
      <c r="C1012" s="23" t="s">
        <v>434</v>
      </c>
      <c r="D1012" s="24">
        <v>2</v>
      </c>
      <c r="E1012" s="25">
        <v>1.328</v>
      </c>
      <c r="F1012" s="7">
        <v>6</v>
      </c>
      <c r="G1012" s="5">
        <f t="shared" si="61"/>
        <v>0.002</v>
      </c>
      <c r="H1012" s="5">
        <f t="shared" si="62"/>
        <v>0.001328</v>
      </c>
      <c r="I1012" s="5">
        <f t="shared" si="60"/>
        <v>0.0006720000000000001</v>
      </c>
    </row>
    <row r="1013" spans="1:9" ht="12.75">
      <c r="A1013" s="8" t="s">
        <v>425</v>
      </c>
      <c r="B1013" s="22" t="s">
        <v>215</v>
      </c>
      <c r="C1013" s="23" t="s">
        <v>1486</v>
      </c>
      <c r="D1013" s="24">
        <v>1</v>
      </c>
      <c r="E1013" s="25">
        <v>0.966</v>
      </c>
      <c r="F1013" s="7">
        <v>6</v>
      </c>
      <c r="G1013" s="5">
        <f t="shared" si="61"/>
        <v>0.001</v>
      </c>
      <c r="H1013" s="5">
        <f t="shared" si="62"/>
        <v>0.000966</v>
      </c>
      <c r="I1013" s="5">
        <f t="shared" si="60"/>
        <v>3.400000000000007E-05</v>
      </c>
    </row>
    <row r="1014" spans="1:9" ht="22.5">
      <c r="A1014" s="8" t="s">
        <v>425</v>
      </c>
      <c r="B1014" s="30" t="s">
        <v>2325</v>
      </c>
      <c r="C1014" s="23" t="s">
        <v>2326</v>
      </c>
      <c r="D1014" s="24">
        <v>1.6</v>
      </c>
      <c r="E1014" s="25">
        <v>0.37</v>
      </c>
      <c r="F1014" s="7">
        <v>6</v>
      </c>
      <c r="G1014" s="5">
        <f t="shared" si="61"/>
        <v>0.0016</v>
      </c>
      <c r="H1014" s="5">
        <f t="shared" si="62"/>
        <v>0.00037</v>
      </c>
      <c r="I1014" s="5">
        <f t="shared" si="60"/>
        <v>0.0012300000000000002</v>
      </c>
    </row>
    <row r="1015" spans="1:9" ht="22.5">
      <c r="A1015" s="8" t="s">
        <v>425</v>
      </c>
      <c r="B1015" s="30" t="s">
        <v>3800</v>
      </c>
      <c r="C1015" s="23" t="s">
        <v>3801</v>
      </c>
      <c r="D1015" s="24">
        <v>1.6</v>
      </c>
      <c r="E1015" s="25">
        <v>1.122</v>
      </c>
      <c r="F1015" s="7">
        <v>6</v>
      </c>
      <c r="G1015" s="5">
        <f t="shared" si="61"/>
        <v>0.0016</v>
      </c>
      <c r="H1015" s="5">
        <f t="shared" si="62"/>
        <v>0.0011220000000000002</v>
      </c>
      <c r="I1015" s="5">
        <f t="shared" si="60"/>
        <v>0.0004779999999999999</v>
      </c>
    </row>
    <row r="1016" spans="1:9" ht="12.75">
      <c r="A1016" s="8" t="s">
        <v>425</v>
      </c>
      <c r="B1016" s="22" t="s">
        <v>1591</v>
      </c>
      <c r="C1016" s="23" t="s">
        <v>1592</v>
      </c>
      <c r="D1016" s="24">
        <v>9</v>
      </c>
      <c r="E1016" s="25">
        <v>5.529</v>
      </c>
      <c r="F1016" s="7">
        <v>6</v>
      </c>
      <c r="G1016" s="5">
        <f t="shared" si="61"/>
        <v>0.009</v>
      </c>
      <c r="H1016" s="5">
        <f t="shared" si="62"/>
        <v>0.005529</v>
      </c>
      <c r="I1016" s="5">
        <f t="shared" si="60"/>
        <v>0.0034709999999999993</v>
      </c>
    </row>
    <row r="1017" spans="1:9" ht="12.75">
      <c r="A1017" s="8" t="s">
        <v>425</v>
      </c>
      <c r="B1017" s="22" t="s">
        <v>2327</v>
      </c>
      <c r="C1017" s="23" t="s">
        <v>2328</v>
      </c>
      <c r="D1017" s="24">
        <v>15</v>
      </c>
      <c r="E1017" s="25">
        <v>11.619</v>
      </c>
      <c r="F1017" s="7">
        <v>6</v>
      </c>
      <c r="G1017" s="5">
        <f t="shared" si="61"/>
        <v>0.015</v>
      </c>
      <c r="H1017" s="5">
        <f t="shared" si="62"/>
        <v>0.011618999999999999</v>
      </c>
      <c r="I1017" s="5">
        <f t="shared" si="60"/>
        <v>0.0033810000000000003</v>
      </c>
    </row>
    <row r="1018" spans="1:9" ht="12.75">
      <c r="A1018" s="8" t="s">
        <v>425</v>
      </c>
      <c r="B1018" s="22" t="s">
        <v>2307</v>
      </c>
      <c r="C1018" s="23" t="s">
        <v>2329</v>
      </c>
      <c r="D1018" s="24">
        <v>10</v>
      </c>
      <c r="E1018" s="25">
        <v>9.243</v>
      </c>
      <c r="F1018" s="7">
        <v>6</v>
      </c>
      <c r="G1018" s="5">
        <f t="shared" si="61"/>
        <v>0.01</v>
      </c>
      <c r="H1018" s="5">
        <f t="shared" si="62"/>
        <v>0.009243</v>
      </c>
      <c r="I1018" s="5">
        <f t="shared" si="60"/>
        <v>0.0007570000000000007</v>
      </c>
    </row>
    <row r="1019" spans="1:9" ht="33.75">
      <c r="A1019" s="8" t="s">
        <v>425</v>
      </c>
      <c r="B1019" s="30" t="s">
        <v>2330</v>
      </c>
      <c r="C1019" s="23" t="s">
        <v>2331</v>
      </c>
      <c r="D1019" s="24">
        <v>6.02</v>
      </c>
      <c r="E1019" s="25">
        <v>3.432</v>
      </c>
      <c r="F1019" s="7">
        <v>6</v>
      </c>
      <c r="G1019" s="5">
        <f t="shared" si="61"/>
        <v>0.006019999999999999</v>
      </c>
      <c r="H1019" s="5">
        <f t="shared" si="62"/>
        <v>0.003432</v>
      </c>
      <c r="I1019" s="5">
        <f t="shared" si="60"/>
        <v>0.002587999999999999</v>
      </c>
    </row>
    <row r="1020" spans="1:9" ht="22.5">
      <c r="A1020" s="8" t="s">
        <v>425</v>
      </c>
      <c r="B1020" s="30" t="s">
        <v>2332</v>
      </c>
      <c r="C1020" s="23" t="s">
        <v>2333</v>
      </c>
      <c r="D1020" s="24">
        <v>6.67</v>
      </c>
      <c r="E1020" s="25">
        <v>5.097</v>
      </c>
      <c r="F1020" s="7">
        <v>6</v>
      </c>
      <c r="G1020" s="5">
        <f t="shared" si="61"/>
        <v>0.00667</v>
      </c>
      <c r="H1020" s="5">
        <f t="shared" si="62"/>
        <v>0.005097000000000001</v>
      </c>
      <c r="I1020" s="5">
        <f t="shared" si="60"/>
        <v>0.0015729999999999989</v>
      </c>
    </row>
    <row r="1021" spans="1:9" ht="12.75">
      <c r="A1021" s="8" t="s">
        <v>425</v>
      </c>
      <c r="B1021" s="22" t="s">
        <v>428</v>
      </c>
      <c r="C1021" s="23" t="s">
        <v>2323</v>
      </c>
      <c r="D1021" s="24">
        <v>3</v>
      </c>
      <c r="E1021" s="29"/>
      <c r="F1021" s="7">
        <v>6</v>
      </c>
      <c r="G1021" s="5">
        <f t="shared" si="61"/>
        <v>0.003</v>
      </c>
      <c r="H1021" s="5">
        <f t="shared" si="62"/>
        <v>0</v>
      </c>
      <c r="I1021" s="5">
        <f t="shared" si="60"/>
        <v>0.003</v>
      </c>
    </row>
    <row r="1022" spans="1:9" ht="33.75">
      <c r="A1022" s="8" t="s">
        <v>425</v>
      </c>
      <c r="B1022" s="30" t="s">
        <v>4637</v>
      </c>
      <c r="C1022" s="23" t="s">
        <v>1593</v>
      </c>
      <c r="D1022" s="24">
        <v>1</v>
      </c>
      <c r="E1022" s="25">
        <v>0.943</v>
      </c>
      <c r="F1022" s="7">
        <v>6</v>
      </c>
      <c r="G1022" s="5">
        <f t="shared" si="61"/>
        <v>0.001</v>
      </c>
      <c r="H1022" s="5">
        <f t="shared" si="62"/>
        <v>0.0009429999999999999</v>
      </c>
      <c r="I1022" s="5">
        <f t="shared" si="60"/>
        <v>5.7000000000000084E-05</v>
      </c>
    </row>
    <row r="1023" spans="1:9" ht="33.75">
      <c r="A1023" s="8" t="s">
        <v>425</v>
      </c>
      <c r="B1023" s="30" t="s">
        <v>4638</v>
      </c>
      <c r="C1023" s="23" t="s">
        <v>1862</v>
      </c>
      <c r="D1023" s="24">
        <v>7</v>
      </c>
      <c r="E1023" s="25">
        <v>7.463</v>
      </c>
      <c r="F1023" s="7">
        <v>6</v>
      </c>
      <c r="G1023" s="5">
        <f t="shared" si="61"/>
        <v>0.007</v>
      </c>
      <c r="H1023" s="5">
        <f t="shared" si="62"/>
        <v>0.007463</v>
      </c>
      <c r="I1023" s="5">
        <f aca="true" t="shared" si="63" ref="I1023:I1072">G1023-H1023</f>
        <v>-0.00046299999999999987</v>
      </c>
    </row>
    <row r="1024" spans="1:9" ht="22.5">
      <c r="A1024" s="8" t="s">
        <v>425</v>
      </c>
      <c r="B1024" s="22" t="s">
        <v>4639</v>
      </c>
      <c r="C1024" s="23" t="s">
        <v>1487</v>
      </c>
      <c r="D1024" s="24">
        <v>11.9</v>
      </c>
      <c r="E1024" s="25">
        <v>7.226</v>
      </c>
      <c r="F1024" s="7">
        <v>6</v>
      </c>
      <c r="G1024" s="5">
        <f t="shared" si="61"/>
        <v>0.0119</v>
      </c>
      <c r="H1024" s="5">
        <f t="shared" si="62"/>
        <v>0.007226</v>
      </c>
      <c r="I1024" s="5">
        <f t="shared" si="63"/>
        <v>0.004674000000000001</v>
      </c>
    </row>
    <row r="1025" spans="1:9" ht="12.75">
      <c r="A1025" s="8" t="s">
        <v>425</v>
      </c>
      <c r="B1025" s="22" t="s">
        <v>2335</v>
      </c>
      <c r="C1025" s="23" t="s">
        <v>3802</v>
      </c>
      <c r="D1025" s="24">
        <v>3.5</v>
      </c>
      <c r="E1025" s="25">
        <v>3.779</v>
      </c>
      <c r="F1025" s="7">
        <v>6</v>
      </c>
      <c r="G1025" s="5">
        <f t="shared" si="61"/>
        <v>0.0035</v>
      </c>
      <c r="H1025" s="5">
        <f t="shared" si="62"/>
        <v>0.003779</v>
      </c>
      <c r="I1025" s="5">
        <f t="shared" si="63"/>
        <v>-0.00027899999999999973</v>
      </c>
    </row>
    <row r="1026" spans="1:9" ht="22.5">
      <c r="A1026" s="8" t="s">
        <v>425</v>
      </c>
      <c r="B1026" s="22" t="s">
        <v>2336</v>
      </c>
      <c r="C1026" s="23" t="s">
        <v>2337</v>
      </c>
      <c r="D1026" s="24">
        <v>2.7</v>
      </c>
      <c r="E1026" s="25">
        <v>2.383</v>
      </c>
      <c r="F1026" s="7">
        <v>6</v>
      </c>
      <c r="G1026" s="5">
        <f t="shared" si="61"/>
        <v>0.0027</v>
      </c>
      <c r="H1026" s="5">
        <f t="shared" si="62"/>
        <v>0.002383</v>
      </c>
      <c r="I1026" s="5">
        <f t="shared" si="63"/>
        <v>0.000317</v>
      </c>
    </row>
    <row r="1027" spans="1:9" ht="33.75">
      <c r="A1027" s="8" t="s">
        <v>425</v>
      </c>
      <c r="B1027" s="22" t="s">
        <v>387</v>
      </c>
      <c r="C1027" s="23" t="s">
        <v>435</v>
      </c>
      <c r="D1027" s="24">
        <v>2.5</v>
      </c>
      <c r="E1027" s="25">
        <v>1.443</v>
      </c>
      <c r="F1027" s="7">
        <v>6</v>
      </c>
      <c r="G1027" s="5">
        <f t="shared" si="61"/>
        <v>0.0025</v>
      </c>
      <c r="H1027" s="5">
        <f t="shared" si="62"/>
        <v>0.001443</v>
      </c>
      <c r="I1027" s="5">
        <f t="shared" si="63"/>
        <v>0.001057</v>
      </c>
    </row>
    <row r="1028" spans="1:9" ht="12.75">
      <c r="A1028" s="8" t="s">
        <v>425</v>
      </c>
      <c r="B1028" s="22" t="s">
        <v>2338</v>
      </c>
      <c r="C1028" s="23" t="s">
        <v>2339</v>
      </c>
      <c r="D1028" s="24">
        <v>3.5</v>
      </c>
      <c r="E1028" s="25">
        <v>4.373</v>
      </c>
      <c r="F1028" s="7">
        <v>6</v>
      </c>
      <c r="G1028" s="5">
        <f t="shared" si="61"/>
        <v>0.0035</v>
      </c>
      <c r="H1028" s="5">
        <f t="shared" si="62"/>
        <v>0.004373</v>
      </c>
      <c r="I1028" s="5">
        <f t="shared" si="63"/>
        <v>-0.0008730000000000001</v>
      </c>
    </row>
    <row r="1029" spans="1:9" ht="12.75">
      <c r="A1029" s="8" t="s">
        <v>425</v>
      </c>
      <c r="B1029" s="22" t="s">
        <v>3803</v>
      </c>
      <c r="C1029" s="23" t="s">
        <v>3804</v>
      </c>
      <c r="D1029" s="24">
        <v>1.238</v>
      </c>
      <c r="E1029" s="25">
        <v>1.975</v>
      </c>
      <c r="F1029" s="7">
        <v>6</v>
      </c>
      <c r="G1029" s="5">
        <f t="shared" si="61"/>
        <v>0.001238</v>
      </c>
      <c r="H1029" s="5">
        <f t="shared" si="62"/>
        <v>0.001975</v>
      </c>
      <c r="I1029" s="5">
        <f t="shared" si="63"/>
        <v>-0.0007370000000000002</v>
      </c>
    </row>
    <row r="1030" spans="1:9" ht="12.75">
      <c r="A1030" s="8" t="s">
        <v>425</v>
      </c>
      <c r="B1030" s="22" t="s">
        <v>1594</v>
      </c>
      <c r="C1030" s="23" t="s">
        <v>1595</v>
      </c>
      <c r="D1030" s="24">
        <v>4</v>
      </c>
      <c r="E1030" s="25">
        <v>2.088</v>
      </c>
      <c r="F1030" s="7">
        <v>6</v>
      </c>
      <c r="G1030" s="5">
        <f t="shared" si="61"/>
        <v>0.004</v>
      </c>
      <c r="H1030" s="5">
        <f t="shared" si="62"/>
        <v>0.002088</v>
      </c>
      <c r="I1030" s="5">
        <f t="shared" si="63"/>
        <v>0.001912</v>
      </c>
    </row>
    <row r="1031" spans="1:9" ht="12.75">
      <c r="A1031" s="8" t="s">
        <v>425</v>
      </c>
      <c r="B1031" s="30" t="s">
        <v>3805</v>
      </c>
      <c r="C1031" s="23" t="s">
        <v>3806</v>
      </c>
      <c r="D1031" s="24">
        <v>0.8</v>
      </c>
      <c r="E1031" s="25">
        <v>0.551</v>
      </c>
      <c r="F1031" s="7">
        <v>7</v>
      </c>
      <c r="G1031" s="5">
        <f t="shared" si="61"/>
        <v>0.0008</v>
      </c>
      <c r="H1031" s="5">
        <f t="shared" si="62"/>
        <v>0.0005510000000000001</v>
      </c>
      <c r="I1031" s="5">
        <f t="shared" si="63"/>
        <v>0.000249</v>
      </c>
    </row>
    <row r="1032" spans="1:9" ht="22.5">
      <c r="A1032" s="8" t="s">
        <v>425</v>
      </c>
      <c r="B1032" s="30" t="s">
        <v>3807</v>
      </c>
      <c r="C1032" s="23" t="s">
        <v>3808</v>
      </c>
      <c r="D1032" s="24">
        <v>0.8</v>
      </c>
      <c r="E1032" s="25">
        <v>0.602</v>
      </c>
      <c r="F1032" s="7">
        <v>7</v>
      </c>
      <c r="G1032" s="5">
        <f t="shared" si="61"/>
        <v>0.0008</v>
      </c>
      <c r="H1032" s="5">
        <f t="shared" si="62"/>
        <v>0.000602</v>
      </c>
      <c r="I1032" s="5">
        <f t="shared" si="63"/>
        <v>0.00019800000000000004</v>
      </c>
    </row>
    <row r="1033" spans="1:9" ht="22.5">
      <c r="A1033" s="8" t="s">
        <v>425</v>
      </c>
      <c r="B1033" s="22" t="s">
        <v>2308</v>
      </c>
      <c r="C1033" s="23" t="s">
        <v>2340</v>
      </c>
      <c r="D1033" s="24">
        <v>1</v>
      </c>
      <c r="E1033" s="25">
        <v>0.966</v>
      </c>
      <c r="F1033" s="7">
        <v>7</v>
      </c>
      <c r="G1033" s="5">
        <f t="shared" si="61"/>
        <v>0.001</v>
      </c>
      <c r="H1033" s="5">
        <f t="shared" si="62"/>
        <v>0.000966</v>
      </c>
      <c r="I1033" s="5">
        <f t="shared" si="63"/>
        <v>3.400000000000007E-05</v>
      </c>
    </row>
    <row r="1034" spans="1:9" s="21" customFormat="1" ht="22.5">
      <c r="A1034" s="8" t="s">
        <v>425</v>
      </c>
      <c r="B1034" s="22" t="s">
        <v>3809</v>
      </c>
      <c r="C1034" s="23" t="s">
        <v>3810</v>
      </c>
      <c r="D1034" s="24">
        <v>0.7</v>
      </c>
      <c r="E1034" s="25">
        <v>0.714</v>
      </c>
      <c r="F1034" s="7">
        <v>7</v>
      </c>
      <c r="G1034" s="5">
        <f t="shared" si="61"/>
        <v>0.0007</v>
      </c>
      <c r="H1034" s="5">
        <f t="shared" si="62"/>
        <v>0.000714</v>
      </c>
      <c r="I1034" s="5">
        <f t="shared" si="63"/>
        <v>-1.4000000000000015E-05</v>
      </c>
    </row>
    <row r="1035" spans="1:9" s="21" customFormat="1" ht="22.5">
      <c r="A1035" s="8" t="s">
        <v>425</v>
      </c>
      <c r="B1035" s="22" t="s">
        <v>2310</v>
      </c>
      <c r="C1035" s="23" t="s">
        <v>2341</v>
      </c>
      <c r="D1035" s="24">
        <v>1.4</v>
      </c>
      <c r="E1035" s="25">
        <v>0.733</v>
      </c>
      <c r="F1035" s="7">
        <v>7</v>
      </c>
      <c r="G1035" s="5">
        <f t="shared" si="61"/>
        <v>0.0014</v>
      </c>
      <c r="H1035" s="5">
        <f t="shared" si="62"/>
        <v>0.000733</v>
      </c>
      <c r="I1035" s="5">
        <f t="shared" si="63"/>
        <v>0.000667</v>
      </c>
    </row>
    <row r="1036" spans="1:9" s="21" customFormat="1" ht="12.75">
      <c r="A1036" s="8" t="s">
        <v>425</v>
      </c>
      <c r="B1036" s="22" t="s">
        <v>3811</v>
      </c>
      <c r="C1036" s="23" t="s">
        <v>3812</v>
      </c>
      <c r="D1036" s="24">
        <v>0.3</v>
      </c>
      <c r="E1036" s="25">
        <v>0.235</v>
      </c>
      <c r="F1036" s="7">
        <v>7</v>
      </c>
      <c r="G1036" s="5">
        <f t="shared" si="61"/>
        <v>0.0003</v>
      </c>
      <c r="H1036" s="5">
        <f t="shared" si="62"/>
        <v>0.000235</v>
      </c>
      <c r="I1036" s="5">
        <f t="shared" si="63"/>
        <v>6.499999999999998E-05</v>
      </c>
    </row>
    <row r="1037" spans="1:9" s="21" customFormat="1" ht="12.75">
      <c r="A1037" s="8" t="s">
        <v>425</v>
      </c>
      <c r="B1037" s="22" t="s">
        <v>3799</v>
      </c>
      <c r="C1037" s="23" t="s">
        <v>3813</v>
      </c>
      <c r="D1037" s="24">
        <v>0.6</v>
      </c>
      <c r="E1037" s="25">
        <v>0.047</v>
      </c>
      <c r="F1037" s="7">
        <v>7</v>
      </c>
      <c r="G1037" s="5">
        <f t="shared" si="61"/>
        <v>0.0006</v>
      </c>
      <c r="H1037" s="5">
        <f t="shared" si="62"/>
        <v>4.7E-05</v>
      </c>
      <c r="I1037" s="5">
        <f t="shared" si="63"/>
        <v>0.000553</v>
      </c>
    </row>
    <row r="1038" spans="1:9" s="21" customFormat="1" ht="12.75">
      <c r="A1038" s="8" t="s">
        <v>425</v>
      </c>
      <c r="B1038" s="22" t="s">
        <v>4415</v>
      </c>
      <c r="C1038" s="23" t="s">
        <v>4416</v>
      </c>
      <c r="D1038" s="24">
        <v>1.2</v>
      </c>
      <c r="E1038" s="25">
        <v>1.868</v>
      </c>
      <c r="F1038" s="7">
        <v>7</v>
      </c>
      <c r="G1038" s="5">
        <f t="shared" si="61"/>
        <v>0.0012</v>
      </c>
      <c r="H1038" s="5">
        <f t="shared" si="62"/>
        <v>0.001868</v>
      </c>
      <c r="I1038" s="5">
        <f t="shared" si="63"/>
        <v>-0.0006680000000000002</v>
      </c>
    </row>
    <row r="1039" spans="1:9" s="21" customFormat="1" ht="12.75">
      <c r="A1039" s="8" t="s">
        <v>425</v>
      </c>
      <c r="B1039" s="22" t="s">
        <v>3814</v>
      </c>
      <c r="C1039" s="23" t="s">
        <v>3815</v>
      </c>
      <c r="D1039" s="24">
        <v>0.4</v>
      </c>
      <c r="E1039" s="25">
        <v>0.4</v>
      </c>
      <c r="F1039" s="7">
        <v>7</v>
      </c>
      <c r="G1039" s="5">
        <f t="shared" si="61"/>
        <v>0.0004</v>
      </c>
      <c r="H1039" s="5">
        <f t="shared" si="62"/>
        <v>0.0004</v>
      </c>
      <c r="I1039" s="5">
        <f t="shared" si="63"/>
        <v>0</v>
      </c>
    </row>
    <row r="1040" spans="1:9" s="21" customFormat="1" ht="12.75">
      <c r="A1040" s="8" t="s">
        <v>425</v>
      </c>
      <c r="B1040" s="22" t="s">
        <v>2342</v>
      </c>
      <c r="C1040" s="23" t="s">
        <v>2343</v>
      </c>
      <c r="D1040" s="24">
        <v>1</v>
      </c>
      <c r="E1040" s="25">
        <v>0.708</v>
      </c>
      <c r="F1040" s="7">
        <v>7</v>
      </c>
      <c r="G1040" s="5">
        <f t="shared" si="61"/>
        <v>0.001</v>
      </c>
      <c r="H1040" s="5">
        <f t="shared" si="62"/>
        <v>0.000708</v>
      </c>
      <c r="I1040" s="5">
        <f t="shared" si="63"/>
        <v>0.00029200000000000005</v>
      </c>
    </row>
    <row r="1041" spans="1:9" s="21" customFormat="1" ht="12.75">
      <c r="A1041" s="8" t="s">
        <v>425</v>
      </c>
      <c r="B1041" s="22" t="s">
        <v>3816</v>
      </c>
      <c r="C1041" s="23" t="s">
        <v>3817</v>
      </c>
      <c r="D1041" s="24">
        <v>0.3</v>
      </c>
      <c r="E1041" s="25">
        <v>0.235</v>
      </c>
      <c r="F1041" s="7">
        <v>7</v>
      </c>
      <c r="G1041" s="5">
        <f t="shared" si="61"/>
        <v>0.0003</v>
      </c>
      <c r="H1041" s="5">
        <f t="shared" si="62"/>
        <v>0.000235</v>
      </c>
      <c r="I1041" s="5">
        <f t="shared" si="63"/>
        <v>6.499999999999998E-05</v>
      </c>
    </row>
    <row r="1042" spans="1:9" s="21" customFormat="1" ht="12.75">
      <c r="A1042" s="8" t="s">
        <v>425</v>
      </c>
      <c r="B1042" s="22" t="s">
        <v>2344</v>
      </c>
      <c r="C1042" s="23" t="s">
        <v>2345</v>
      </c>
      <c r="D1042" s="24">
        <v>0.3</v>
      </c>
      <c r="E1042" s="25">
        <v>0.165</v>
      </c>
      <c r="F1042" s="7">
        <v>7</v>
      </c>
      <c r="G1042" s="5">
        <f t="shared" si="61"/>
        <v>0.0003</v>
      </c>
      <c r="H1042" s="5">
        <f t="shared" si="62"/>
        <v>0.000165</v>
      </c>
      <c r="I1042" s="5">
        <f t="shared" si="63"/>
        <v>0.00013499999999999997</v>
      </c>
    </row>
    <row r="1043" spans="1:9" s="21" customFormat="1" ht="22.5">
      <c r="A1043" s="8" t="s">
        <v>425</v>
      </c>
      <c r="B1043" s="30" t="s">
        <v>436</v>
      </c>
      <c r="C1043" s="23" t="s">
        <v>437</v>
      </c>
      <c r="D1043" s="24">
        <v>0.9</v>
      </c>
      <c r="E1043" s="25">
        <v>0.757</v>
      </c>
      <c r="F1043" s="7">
        <v>7</v>
      </c>
      <c r="G1043" s="5">
        <f t="shared" si="61"/>
        <v>0.0009</v>
      </c>
      <c r="H1043" s="5">
        <f t="shared" si="62"/>
        <v>0.000757</v>
      </c>
      <c r="I1043" s="5">
        <f t="shared" si="63"/>
        <v>0.000143</v>
      </c>
    </row>
    <row r="1044" spans="1:9" s="21" customFormat="1" ht="22.5">
      <c r="A1044" s="8" t="s">
        <v>425</v>
      </c>
      <c r="B1044" s="30" t="s">
        <v>2346</v>
      </c>
      <c r="C1044" s="23" t="s">
        <v>2347</v>
      </c>
      <c r="D1044" s="24">
        <v>1</v>
      </c>
      <c r="E1044" s="25">
        <v>0.881</v>
      </c>
      <c r="F1044" s="7">
        <v>7</v>
      </c>
      <c r="G1044" s="5">
        <f t="shared" si="61"/>
        <v>0.001</v>
      </c>
      <c r="H1044" s="5">
        <f t="shared" si="62"/>
        <v>0.0008810000000000001</v>
      </c>
      <c r="I1044" s="5">
        <f t="shared" si="63"/>
        <v>0.00011899999999999997</v>
      </c>
    </row>
    <row r="1045" spans="1:9" s="21" customFormat="1" ht="12.75">
      <c r="A1045" s="8" t="s">
        <v>425</v>
      </c>
      <c r="B1045" s="22" t="s">
        <v>3818</v>
      </c>
      <c r="C1045" s="23" t="s">
        <v>3819</v>
      </c>
      <c r="D1045" s="24">
        <v>0.8</v>
      </c>
      <c r="E1045" s="25">
        <v>0.493</v>
      </c>
      <c r="F1045" s="7">
        <v>7</v>
      </c>
      <c r="G1045" s="5">
        <f t="shared" si="61"/>
        <v>0.0008</v>
      </c>
      <c r="H1045" s="5">
        <f t="shared" si="62"/>
        <v>0.000493</v>
      </c>
      <c r="I1045" s="5">
        <f t="shared" si="63"/>
        <v>0.0003070000000000001</v>
      </c>
    </row>
    <row r="1046" spans="1:9" s="21" customFormat="1" ht="12.75">
      <c r="A1046" s="8" t="s">
        <v>425</v>
      </c>
      <c r="B1046" s="22" t="s">
        <v>3820</v>
      </c>
      <c r="C1046" s="23" t="s">
        <v>3821</v>
      </c>
      <c r="D1046" s="24">
        <v>1.1</v>
      </c>
      <c r="E1046" s="25">
        <v>0.56</v>
      </c>
      <c r="F1046" s="7">
        <v>7</v>
      </c>
      <c r="G1046" s="5">
        <f t="shared" si="61"/>
        <v>0.0011</v>
      </c>
      <c r="H1046" s="5">
        <f t="shared" si="62"/>
        <v>0.0005600000000000001</v>
      </c>
      <c r="I1046" s="5">
        <f t="shared" si="63"/>
        <v>0.00054</v>
      </c>
    </row>
    <row r="1047" spans="1:9" s="21" customFormat="1" ht="12.75">
      <c r="A1047" s="8" t="s">
        <v>425</v>
      </c>
      <c r="B1047" s="22" t="s">
        <v>2348</v>
      </c>
      <c r="C1047" s="23" t="s">
        <v>2349</v>
      </c>
      <c r="D1047" s="24">
        <v>0.4</v>
      </c>
      <c r="E1047" s="25">
        <v>0.107</v>
      </c>
      <c r="F1047" s="7">
        <v>7</v>
      </c>
      <c r="G1047" s="5">
        <f t="shared" si="61"/>
        <v>0.0004</v>
      </c>
      <c r="H1047" s="5">
        <f t="shared" si="62"/>
        <v>0.000107</v>
      </c>
      <c r="I1047" s="5">
        <f t="shared" si="63"/>
        <v>0.000293</v>
      </c>
    </row>
    <row r="1048" spans="1:9" s="21" customFormat="1" ht="22.5">
      <c r="A1048" s="8" t="s">
        <v>425</v>
      </c>
      <c r="B1048" s="22" t="s">
        <v>2350</v>
      </c>
      <c r="C1048" s="23" t="s">
        <v>2317</v>
      </c>
      <c r="D1048" s="24">
        <v>0.5</v>
      </c>
      <c r="E1048" s="25">
        <v>0.51</v>
      </c>
      <c r="F1048" s="7">
        <v>7</v>
      </c>
      <c r="G1048" s="5">
        <f t="shared" si="61"/>
        <v>0.0005</v>
      </c>
      <c r="H1048" s="5">
        <f t="shared" si="62"/>
        <v>0.00051</v>
      </c>
      <c r="I1048" s="5">
        <f t="shared" si="63"/>
        <v>-1.0000000000000026E-05</v>
      </c>
    </row>
    <row r="1049" spans="1:9" s="21" customFormat="1" ht="12.75">
      <c r="A1049" s="8" t="s">
        <v>425</v>
      </c>
      <c r="B1049" s="22" t="s">
        <v>3822</v>
      </c>
      <c r="C1049" s="23" t="s">
        <v>3823</v>
      </c>
      <c r="D1049" s="24">
        <v>1</v>
      </c>
      <c r="E1049" s="25">
        <v>1</v>
      </c>
      <c r="F1049" s="7">
        <v>7</v>
      </c>
      <c r="G1049" s="5">
        <f t="shared" si="61"/>
        <v>0.001</v>
      </c>
      <c r="H1049" s="5">
        <f t="shared" si="62"/>
        <v>0.001</v>
      </c>
      <c r="I1049" s="5">
        <f t="shared" si="63"/>
        <v>0</v>
      </c>
    </row>
    <row r="1050" spans="1:9" s="21" customFormat="1" ht="12.75">
      <c r="A1050" s="8" t="s">
        <v>425</v>
      </c>
      <c r="B1050" s="22" t="s">
        <v>3824</v>
      </c>
      <c r="C1050" s="23" t="s">
        <v>3825</v>
      </c>
      <c r="D1050" s="24">
        <v>0.4</v>
      </c>
      <c r="E1050" s="25">
        <v>0.328</v>
      </c>
      <c r="F1050" s="7">
        <v>7</v>
      </c>
      <c r="G1050" s="5">
        <f t="shared" si="61"/>
        <v>0.0004</v>
      </c>
      <c r="H1050" s="5">
        <f t="shared" si="62"/>
        <v>0.000328</v>
      </c>
      <c r="I1050" s="5">
        <f t="shared" si="63"/>
        <v>7.200000000000002E-05</v>
      </c>
    </row>
    <row r="1051" spans="1:9" s="21" customFormat="1" ht="12.75">
      <c r="A1051" s="8" t="s">
        <v>425</v>
      </c>
      <c r="B1051" s="22" t="s">
        <v>3826</v>
      </c>
      <c r="C1051" s="23" t="s">
        <v>2317</v>
      </c>
      <c r="D1051" s="24">
        <v>0.4</v>
      </c>
      <c r="E1051" s="29"/>
      <c r="F1051" s="7">
        <v>7</v>
      </c>
      <c r="G1051" s="5">
        <f t="shared" si="61"/>
        <v>0.0004</v>
      </c>
      <c r="H1051" s="5">
        <f t="shared" si="62"/>
        <v>0</v>
      </c>
      <c r="I1051" s="5">
        <f t="shared" si="63"/>
        <v>0.0004</v>
      </c>
    </row>
    <row r="1052" spans="1:9" s="21" customFormat="1" ht="12.75">
      <c r="A1052" s="8" t="s">
        <v>425</v>
      </c>
      <c r="B1052" s="22" t="s">
        <v>2351</v>
      </c>
      <c r="C1052" s="23" t="s">
        <v>2352</v>
      </c>
      <c r="D1052" s="24">
        <v>1</v>
      </c>
      <c r="E1052" s="25">
        <v>0.693</v>
      </c>
      <c r="F1052" s="7">
        <v>7</v>
      </c>
      <c r="G1052" s="5">
        <f t="shared" si="61"/>
        <v>0.001</v>
      </c>
      <c r="H1052" s="5">
        <f t="shared" si="62"/>
        <v>0.0006929999999999999</v>
      </c>
      <c r="I1052" s="5">
        <f t="shared" si="63"/>
        <v>0.0003070000000000001</v>
      </c>
    </row>
    <row r="1053" spans="1:9" s="21" customFormat="1" ht="12.75">
      <c r="A1053" s="8" t="s">
        <v>425</v>
      </c>
      <c r="B1053" s="22" t="s">
        <v>1513</v>
      </c>
      <c r="C1053" s="23" t="s">
        <v>1514</v>
      </c>
      <c r="D1053" s="24">
        <v>1</v>
      </c>
      <c r="E1053" s="25">
        <v>0.347</v>
      </c>
      <c r="F1053" s="7">
        <v>7</v>
      </c>
      <c r="G1053" s="5">
        <f t="shared" si="61"/>
        <v>0.001</v>
      </c>
      <c r="H1053" s="5">
        <f t="shared" si="62"/>
        <v>0.000347</v>
      </c>
      <c r="I1053" s="5">
        <f t="shared" si="63"/>
        <v>0.000653</v>
      </c>
    </row>
    <row r="1054" spans="1:9" s="21" customFormat="1" ht="12.75">
      <c r="A1054" s="8" t="s">
        <v>425</v>
      </c>
      <c r="B1054" s="22" t="s">
        <v>2353</v>
      </c>
      <c r="C1054" s="23" t="s">
        <v>2354</v>
      </c>
      <c r="D1054" s="24">
        <v>0.8</v>
      </c>
      <c r="E1054" s="25">
        <v>0.599</v>
      </c>
      <c r="F1054" s="7">
        <v>7</v>
      </c>
      <c r="G1054" s="5">
        <f t="shared" si="61"/>
        <v>0.0008</v>
      </c>
      <c r="H1054" s="5">
        <f t="shared" si="62"/>
        <v>0.0005989999999999999</v>
      </c>
      <c r="I1054" s="5">
        <f t="shared" si="63"/>
        <v>0.00020100000000000012</v>
      </c>
    </row>
    <row r="1055" spans="1:9" s="21" customFormat="1" ht="12.75">
      <c r="A1055" s="8" t="s">
        <v>425</v>
      </c>
      <c r="B1055" s="22" t="s">
        <v>3827</v>
      </c>
      <c r="C1055" s="23" t="s">
        <v>3828</v>
      </c>
      <c r="D1055" s="24">
        <v>0.6</v>
      </c>
      <c r="E1055" s="25">
        <v>0.347</v>
      </c>
      <c r="F1055" s="7">
        <v>7</v>
      </c>
      <c r="G1055" s="5">
        <f t="shared" si="61"/>
        <v>0.0006</v>
      </c>
      <c r="H1055" s="5">
        <f t="shared" si="62"/>
        <v>0.000347</v>
      </c>
      <c r="I1055" s="5">
        <f t="shared" si="63"/>
        <v>0.00025299999999999997</v>
      </c>
    </row>
    <row r="1056" spans="1:9" s="21" customFormat="1" ht="12.75">
      <c r="A1056" s="8" t="s">
        <v>425</v>
      </c>
      <c r="B1056" s="22" t="s">
        <v>3829</v>
      </c>
      <c r="C1056" s="23" t="s">
        <v>3830</v>
      </c>
      <c r="D1056" s="24">
        <v>0.3</v>
      </c>
      <c r="E1056" s="25">
        <v>0.406</v>
      </c>
      <c r="F1056" s="7">
        <v>7</v>
      </c>
      <c r="G1056" s="5">
        <f t="shared" si="61"/>
        <v>0.0003</v>
      </c>
      <c r="H1056" s="5">
        <f t="shared" si="62"/>
        <v>0.000406</v>
      </c>
      <c r="I1056" s="5">
        <f t="shared" si="63"/>
        <v>-0.00010600000000000003</v>
      </c>
    </row>
    <row r="1057" spans="1:9" s="21" customFormat="1" ht="12.75">
      <c r="A1057" s="8" t="s">
        <v>425</v>
      </c>
      <c r="B1057" s="22" t="s">
        <v>3831</v>
      </c>
      <c r="C1057" s="23" t="s">
        <v>3832</v>
      </c>
      <c r="D1057" s="24">
        <v>0.6</v>
      </c>
      <c r="E1057" s="25">
        <v>0.6</v>
      </c>
      <c r="F1057" s="7">
        <v>7</v>
      </c>
      <c r="G1057" s="5">
        <f t="shared" si="61"/>
        <v>0.0006</v>
      </c>
      <c r="H1057" s="5">
        <f t="shared" si="62"/>
        <v>0.0006</v>
      </c>
      <c r="I1057" s="5">
        <f t="shared" si="63"/>
        <v>0</v>
      </c>
    </row>
    <row r="1058" spans="1:9" s="21" customFormat="1" ht="22.5">
      <c r="A1058" s="8" t="s">
        <v>425</v>
      </c>
      <c r="B1058" s="30" t="s">
        <v>2355</v>
      </c>
      <c r="C1058" s="23" t="s">
        <v>2356</v>
      </c>
      <c r="D1058" s="24">
        <v>0.4</v>
      </c>
      <c r="E1058" s="25">
        <v>0.189</v>
      </c>
      <c r="F1058" s="7">
        <v>7</v>
      </c>
      <c r="G1058" s="5">
        <f t="shared" si="61"/>
        <v>0.0004</v>
      </c>
      <c r="H1058" s="5">
        <f t="shared" si="62"/>
        <v>0.000189</v>
      </c>
      <c r="I1058" s="5">
        <f t="shared" si="63"/>
        <v>0.000211</v>
      </c>
    </row>
    <row r="1059" spans="1:9" s="21" customFormat="1" ht="22.5">
      <c r="A1059" s="8" t="s">
        <v>425</v>
      </c>
      <c r="B1059" s="30" t="s">
        <v>2357</v>
      </c>
      <c r="C1059" s="23" t="s">
        <v>2358</v>
      </c>
      <c r="D1059" s="24">
        <v>1.3</v>
      </c>
      <c r="E1059" s="25">
        <v>0.283</v>
      </c>
      <c r="F1059" s="7">
        <v>7</v>
      </c>
      <c r="G1059" s="5">
        <f aca="true" t="shared" si="64" ref="G1059:G1105">D1059/1000</f>
        <v>0.0013</v>
      </c>
      <c r="H1059" s="5">
        <f aca="true" t="shared" si="65" ref="H1059:H1105">E1059/1000</f>
        <v>0.000283</v>
      </c>
      <c r="I1059" s="5">
        <f t="shared" si="63"/>
        <v>0.001017</v>
      </c>
    </row>
    <row r="1060" spans="1:9" s="21" customFormat="1" ht="12.75">
      <c r="A1060" s="8" t="s">
        <v>425</v>
      </c>
      <c r="B1060" s="22" t="s">
        <v>408</v>
      </c>
      <c r="C1060" s="23" t="s">
        <v>438</v>
      </c>
      <c r="D1060" s="24">
        <v>1</v>
      </c>
      <c r="E1060" s="25">
        <v>1</v>
      </c>
      <c r="F1060" s="7">
        <v>7</v>
      </c>
      <c r="G1060" s="5">
        <f t="shared" si="64"/>
        <v>0.001</v>
      </c>
      <c r="H1060" s="5">
        <f t="shared" si="65"/>
        <v>0.001</v>
      </c>
      <c r="I1060" s="5">
        <f t="shared" si="63"/>
        <v>0</v>
      </c>
    </row>
    <row r="1061" spans="1:9" s="21" customFormat="1" ht="12.75">
      <c r="A1061" s="8" t="s">
        <v>425</v>
      </c>
      <c r="B1061" s="22" t="s">
        <v>2359</v>
      </c>
      <c r="C1061" s="23" t="s">
        <v>2360</v>
      </c>
      <c r="D1061" s="24">
        <v>0.3</v>
      </c>
      <c r="E1061" s="25">
        <v>0.231</v>
      </c>
      <c r="F1061" s="7">
        <v>7</v>
      </c>
      <c r="G1061" s="5">
        <f t="shared" si="64"/>
        <v>0.0003</v>
      </c>
      <c r="H1061" s="5">
        <f t="shared" si="65"/>
        <v>0.000231</v>
      </c>
      <c r="I1061" s="5">
        <f t="shared" si="63"/>
        <v>6.899999999999997E-05</v>
      </c>
    </row>
    <row r="1062" spans="1:9" s="21" customFormat="1" ht="12.75">
      <c r="A1062" s="8" t="s">
        <v>425</v>
      </c>
      <c r="B1062" s="22" t="s">
        <v>439</v>
      </c>
      <c r="C1062" s="23" t="s">
        <v>440</v>
      </c>
      <c r="D1062" s="24">
        <v>0.7</v>
      </c>
      <c r="E1062" s="25">
        <v>0.714</v>
      </c>
      <c r="F1062" s="7">
        <v>7</v>
      </c>
      <c r="G1062" s="5">
        <f t="shared" si="64"/>
        <v>0.0007</v>
      </c>
      <c r="H1062" s="5">
        <f t="shared" si="65"/>
        <v>0.000714</v>
      </c>
      <c r="I1062" s="5">
        <f t="shared" si="63"/>
        <v>-1.4000000000000015E-05</v>
      </c>
    </row>
    <row r="1063" spans="1:9" s="21" customFormat="1" ht="12.75">
      <c r="A1063" s="8" t="s">
        <v>425</v>
      </c>
      <c r="B1063" s="22" t="s">
        <v>138</v>
      </c>
      <c r="C1063" s="23" t="s">
        <v>441</v>
      </c>
      <c r="D1063" s="24">
        <v>0.6</v>
      </c>
      <c r="E1063" s="25">
        <v>0.561</v>
      </c>
      <c r="F1063" s="7">
        <v>7</v>
      </c>
      <c r="G1063" s="5">
        <f t="shared" si="64"/>
        <v>0.0006</v>
      </c>
      <c r="H1063" s="5">
        <f t="shared" si="65"/>
        <v>0.0005610000000000001</v>
      </c>
      <c r="I1063" s="5">
        <f t="shared" si="63"/>
        <v>3.8999999999999864E-05</v>
      </c>
    </row>
    <row r="1064" spans="1:9" ht="12.75">
      <c r="A1064" s="8" t="s">
        <v>425</v>
      </c>
      <c r="B1064" s="22" t="s">
        <v>3833</v>
      </c>
      <c r="C1064" s="23" t="s">
        <v>3834</v>
      </c>
      <c r="D1064" s="24">
        <v>0.3</v>
      </c>
      <c r="E1064" s="25">
        <v>0.188</v>
      </c>
      <c r="F1064" s="7">
        <v>7</v>
      </c>
      <c r="G1064" s="5">
        <f t="shared" si="64"/>
        <v>0.0003</v>
      </c>
      <c r="H1064" s="5">
        <f t="shared" si="65"/>
        <v>0.000188</v>
      </c>
      <c r="I1064" s="5">
        <f t="shared" si="63"/>
        <v>0.00011199999999999998</v>
      </c>
    </row>
    <row r="1065" spans="1:9" ht="12.75">
      <c r="A1065" s="8" t="s">
        <v>425</v>
      </c>
      <c r="B1065" s="22" t="s">
        <v>2361</v>
      </c>
      <c r="C1065" s="23" t="s">
        <v>2362</v>
      </c>
      <c r="D1065" s="24">
        <v>0.3</v>
      </c>
      <c r="E1065" s="25">
        <v>0.29</v>
      </c>
      <c r="F1065" s="7">
        <v>7</v>
      </c>
      <c r="G1065" s="5">
        <f t="shared" si="64"/>
        <v>0.0003</v>
      </c>
      <c r="H1065" s="5">
        <f t="shared" si="65"/>
        <v>0.00029</v>
      </c>
      <c r="I1065" s="5">
        <f t="shared" si="63"/>
        <v>9.999999999999972E-06</v>
      </c>
    </row>
    <row r="1066" spans="1:9" ht="12.75">
      <c r="A1066" s="8" t="s">
        <v>425</v>
      </c>
      <c r="B1066" s="22" t="s">
        <v>3835</v>
      </c>
      <c r="C1066" s="23" t="s">
        <v>3836</v>
      </c>
      <c r="D1066" s="24">
        <v>1.2</v>
      </c>
      <c r="E1066" s="29"/>
      <c r="F1066" s="7">
        <v>7</v>
      </c>
      <c r="G1066" s="5">
        <f t="shared" si="64"/>
        <v>0.0012</v>
      </c>
      <c r="H1066" s="5">
        <f t="shared" si="65"/>
        <v>0</v>
      </c>
      <c r="I1066" s="5">
        <f t="shared" si="63"/>
        <v>0.0012</v>
      </c>
    </row>
    <row r="1067" spans="1:9" ht="22.5">
      <c r="A1067" s="8" t="s">
        <v>425</v>
      </c>
      <c r="B1067" s="30" t="s">
        <v>3837</v>
      </c>
      <c r="C1067" s="23" t="s">
        <v>3838</v>
      </c>
      <c r="D1067" s="24">
        <v>1.3</v>
      </c>
      <c r="E1067" s="25">
        <v>0.255</v>
      </c>
      <c r="F1067" s="7">
        <v>7</v>
      </c>
      <c r="G1067" s="5">
        <f t="shared" si="64"/>
        <v>0.0013</v>
      </c>
      <c r="H1067" s="5">
        <f t="shared" si="65"/>
        <v>0.000255</v>
      </c>
      <c r="I1067" s="5">
        <f t="shared" si="63"/>
        <v>0.001045</v>
      </c>
    </row>
    <row r="1068" spans="1:9" ht="22.5">
      <c r="A1068" s="8" t="s">
        <v>425</v>
      </c>
      <c r="B1068" s="30" t="s">
        <v>3839</v>
      </c>
      <c r="C1068" s="23" t="s">
        <v>3840</v>
      </c>
      <c r="D1068" s="24">
        <v>0.8</v>
      </c>
      <c r="E1068" s="25">
        <v>0.01</v>
      </c>
      <c r="F1068" s="7">
        <v>7</v>
      </c>
      <c r="G1068" s="5">
        <f t="shared" si="64"/>
        <v>0.0008</v>
      </c>
      <c r="H1068" s="5">
        <f t="shared" si="65"/>
        <v>1E-05</v>
      </c>
      <c r="I1068" s="5">
        <f t="shared" si="63"/>
        <v>0.00079</v>
      </c>
    </row>
    <row r="1069" spans="1:9" ht="22.5">
      <c r="A1069" s="8" t="s">
        <v>425</v>
      </c>
      <c r="B1069" s="30" t="s">
        <v>3841</v>
      </c>
      <c r="C1069" s="23" t="s">
        <v>3842</v>
      </c>
      <c r="D1069" s="24">
        <v>0.3</v>
      </c>
      <c r="E1069" s="29"/>
      <c r="F1069" s="7">
        <v>7</v>
      </c>
      <c r="G1069" s="5">
        <f t="shared" si="64"/>
        <v>0.0003</v>
      </c>
      <c r="H1069" s="5">
        <f t="shared" si="65"/>
        <v>0</v>
      </c>
      <c r="I1069" s="5">
        <f t="shared" si="63"/>
        <v>0.0003</v>
      </c>
    </row>
    <row r="1070" spans="1:9" ht="12.75">
      <c r="A1070" s="8" t="s">
        <v>425</v>
      </c>
      <c r="B1070" s="22" t="s">
        <v>1591</v>
      </c>
      <c r="C1070" s="23" t="s">
        <v>2363</v>
      </c>
      <c r="D1070" s="24">
        <v>1.3</v>
      </c>
      <c r="E1070" s="25">
        <v>0.77</v>
      </c>
      <c r="F1070" s="7">
        <v>7</v>
      </c>
      <c r="G1070" s="5">
        <f t="shared" si="64"/>
        <v>0.0013</v>
      </c>
      <c r="H1070" s="5">
        <f t="shared" si="65"/>
        <v>0.0007700000000000001</v>
      </c>
      <c r="I1070" s="5">
        <f t="shared" si="63"/>
        <v>0.0005299999999999999</v>
      </c>
    </row>
    <row r="1071" spans="1:9" ht="22.5">
      <c r="A1071" s="8" t="s">
        <v>425</v>
      </c>
      <c r="B1071" s="30" t="s">
        <v>3843</v>
      </c>
      <c r="C1071" s="23" t="s">
        <v>3844</v>
      </c>
      <c r="D1071" s="24">
        <v>1</v>
      </c>
      <c r="E1071" s="25">
        <v>1.265</v>
      </c>
      <c r="F1071" s="7">
        <v>7</v>
      </c>
      <c r="G1071" s="5">
        <f t="shared" si="64"/>
        <v>0.001</v>
      </c>
      <c r="H1071" s="5">
        <f t="shared" si="65"/>
        <v>0.0012649999999999998</v>
      </c>
      <c r="I1071" s="5">
        <f t="shared" si="63"/>
        <v>-0.00026499999999999983</v>
      </c>
    </row>
    <row r="1072" spans="1:9" ht="22.5">
      <c r="A1072" s="8" t="s">
        <v>425</v>
      </c>
      <c r="B1072" s="30" t="s">
        <v>3845</v>
      </c>
      <c r="C1072" s="23" t="s">
        <v>3846</v>
      </c>
      <c r="D1072" s="24">
        <v>1.5</v>
      </c>
      <c r="E1072" s="25">
        <v>0.558</v>
      </c>
      <c r="F1072" s="7">
        <v>7</v>
      </c>
      <c r="G1072" s="5">
        <f t="shared" si="64"/>
        <v>0.0015</v>
      </c>
      <c r="H1072" s="5">
        <f t="shared" si="65"/>
        <v>0.000558</v>
      </c>
      <c r="I1072" s="5">
        <f t="shared" si="63"/>
        <v>0.000942</v>
      </c>
    </row>
    <row r="1073" spans="1:9" ht="22.5">
      <c r="A1073" s="8" t="s">
        <v>425</v>
      </c>
      <c r="B1073" s="22" t="s">
        <v>4639</v>
      </c>
      <c r="C1073" s="23" t="s">
        <v>2334</v>
      </c>
      <c r="D1073" s="24">
        <v>0.1</v>
      </c>
      <c r="E1073" s="25">
        <v>0.055</v>
      </c>
      <c r="F1073" s="7">
        <v>7</v>
      </c>
      <c r="G1073" s="5">
        <f t="shared" si="64"/>
        <v>0.0001</v>
      </c>
      <c r="H1073" s="5">
        <f t="shared" si="65"/>
        <v>5.5E-05</v>
      </c>
      <c r="I1073" s="5">
        <f aca="true" t="shared" si="66" ref="I1073:I1123">G1073-H1073</f>
        <v>4.5E-05</v>
      </c>
    </row>
    <row r="1074" spans="1:9" s="21" customFormat="1" ht="12.75">
      <c r="A1074" s="8" t="s">
        <v>425</v>
      </c>
      <c r="B1074" s="22" t="s">
        <v>2335</v>
      </c>
      <c r="C1074" s="23" t="s">
        <v>2364</v>
      </c>
      <c r="D1074" s="24">
        <v>0.7</v>
      </c>
      <c r="E1074" s="25">
        <v>0.475</v>
      </c>
      <c r="F1074" s="7">
        <v>7</v>
      </c>
      <c r="G1074" s="5">
        <f t="shared" si="64"/>
        <v>0.0007</v>
      </c>
      <c r="H1074" s="5">
        <f t="shared" si="65"/>
        <v>0.000475</v>
      </c>
      <c r="I1074" s="5">
        <f t="shared" si="66"/>
        <v>0.000225</v>
      </c>
    </row>
    <row r="1075" spans="1:9" s="21" customFormat="1" ht="22.5">
      <c r="A1075" s="8" t="s">
        <v>425</v>
      </c>
      <c r="B1075" s="30" t="s">
        <v>2365</v>
      </c>
      <c r="C1075" s="23" t="s">
        <v>2366</v>
      </c>
      <c r="D1075" s="24">
        <v>1</v>
      </c>
      <c r="E1075" s="25">
        <v>0.835</v>
      </c>
      <c r="F1075" s="7">
        <v>7</v>
      </c>
      <c r="G1075" s="5">
        <f t="shared" si="64"/>
        <v>0.001</v>
      </c>
      <c r="H1075" s="5">
        <f t="shared" si="65"/>
        <v>0.0008349999999999999</v>
      </c>
      <c r="I1075" s="5">
        <f t="shared" si="66"/>
        <v>0.0001650000000000001</v>
      </c>
    </row>
    <row r="1076" spans="1:9" s="21" customFormat="1" ht="22.5">
      <c r="A1076" s="8" t="s">
        <v>425</v>
      </c>
      <c r="B1076" s="30" t="s">
        <v>442</v>
      </c>
      <c r="C1076" s="23" t="s">
        <v>443</v>
      </c>
      <c r="D1076" s="24">
        <v>1</v>
      </c>
      <c r="E1076" s="25">
        <v>0.591</v>
      </c>
      <c r="F1076" s="7">
        <v>7</v>
      </c>
      <c r="G1076" s="5">
        <f t="shared" si="64"/>
        <v>0.001</v>
      </c>
      <c r="H1076" s="5">
        <f t="shared" si="65"/>
        <v>0.0005909999999999999</v>
      </c>
      <c r="I1076" s="5">
        <f t="shared" si="66"/>
        <v>0.0004090000000000001</v>
      </c>
    </row>
    <row r="1077" spans="1:9" s="21" customFormat="1" ht="22.5">
      <c r="A1077" s="8" t="s">
        <v>425</v>
      </c>
      <c r="B1077" s="30" t="s">
        <v>444</v>
      </c>
      <c r="C1077" s="23" t="s">
        <v>445</v>
      </c>
      <c r="D1077" s="24">
        <v>1</v>
      </c>
      <c r="E1077" s="25">
        <v>0.932</v>
      </c>
      <c r="F1077" s="7">
        <v>7</v>
      </c>
      <c r="G1077" s="5">
        <f t="shared" si="64"/>
        <v>0.001</v>
      </c>
      <c r="H1077" s="5">
        <f t="shared" si="65"/>
        <v>0.0009320000000000001</v>
      </c>
      <c r="I1077" s="5">
        <f t="shared" si="66"/>
        <v>6.799999999999992E-05</v>
      </c>
    </row>
    <row r="1078" spans="1:9" s="21" customFormat="1" ht="12.75">
      <c r="A1078" s="8" t="s">
        <v>425</v>
      </c>
      <c r="B1078" s="22" t="s">
        <v>1596</v>
      </c>
      <c r="C1078" s="23" t="s">
        <v>1597</v>
      </c>
      <c r="D1078" s="24">
        <v>0.5</v>
      </c>
      <c r="E1078" s="25">
        <v>0.786</v>
      </c>
      <c r="F1078" s="7">
        <v>7</v>
      </c>
      <c r="G1078" s="5">
        <f t="shared" si="64"/>
        <v>0.0005</v>
      </c>
      <c r="H1078" s="5">
        <f t="shared" si="65"/>
        <v>0.000786</v>
      </c>
      <c r="I1078" s="5">
        <f t="shared" si="66"/>
        <v>-0.000286</v>
      </c>
    </row>
    <row r="1079" spans="1:9" s="21" customFormat="1" ht="12.75">
      <c r="A1079" s="8" t="s">
        <v>425</v>
      </c>
      <c r="B1079" s="22" t="s">
        <v>4830</v>
      </c>
      <c r="C1079" s="23" t="s">
        <v>4831</v>
      </c>
      <c r="D1079" s="24">
        <v>0.3</v>
      </c>
      <c r="E1079" s="25">
        <v>0.3</v>
      </c>
      <c r="F1079" s="7">
        <v>7</v>
      </c>
      <c r="G1079" s="5">
        <f t="shared" si="64"/>
        <v>0.0003</v>
      </c>
      <c r="H1079" s="5">
        <f t="shared" si="65"/>
        <v>0.0003</v>
      </c>
      <c r="I1079" s="5">
        <f t="shared" si="66"/>
        <v>0</v>
      </c>
    </row>
    <row r="1080" spans="1:9" s="21" customFormat="1" ht="12.75">
      <c r="A1080" s="8" t="s">
        <v>425</v>
      </c>
      <c r="B1080" s="22" t="s">
        <v>3847</v>
      </c>
      <c r="C1080" s="23" t="s">
        <v>3848</v>
      </c>
      <c r="D1080" s="24">
        <v>1.3</v>
      </c>
      <c r="E1080" s="25">
        <v>1.465</v>
      </c>
      <c r="F1080" s="7">
        <v>7</v>
      </c>
      <c r="G1080" s="5">
        <f t="shared" si="64"/>
        <v>0.0013</v>
      </c>
      <c r="H1080" s="5">
        <f t="shared" si="65"/>
        <v>0.0014650000000000002</v>
      </c>
      <c r="I1080" s="5">
        <f t="shared" si="66"/>
        <v>-0.00016500000000000022</v>
      </c>
    </row>
    <row r="1081" spans="1:9" s="21" customFormat="1" ht="12.75">
      <c r="A1081" s="8" t="s">
        <v>425</v>
      </c>
      <c r="B1081" s="22" t="s">
        <v>3849</v>
      </c>
      <c r="C1081" s="23" t="s">
        <v>3850</v>
      </c>
      <c r="D1081" s="24">
        <v>0.5</v>
      </c>
      <c r="E1081" s="29"/>
      <c r="F1081" s="7">
        <v>7</v>
      </c>
      <c r="G1081" s="5">
        <f t="shared" si="64"/>
        <v>0.0005</v>
      </c>
      <c r="H1081" s="5">
        <f t="shared" si="65"/>
        <v>0</v>
      </c>
      <c r="I1081" s="5">
        <f t="shared" si="66"/>
        <v>0.0005</v>
      </c>
    </row>
    <row r="1082" spans="1:9" s="21" customFormat="1" ht="12.75">
      <c r="A1082" s="8" t="s">
        <v>425</v>
      </c>
      <c r="B1082" s="22" t="s">
        <v>3851</v>
      </c>
      <c r="C1082" s="23" t="s">
        <v>3852</v>
      </c>
      <c r="D1082" s="24">
        <v>1</v>
      </c>
      <c r="E1082" s="25">
        <v>0.643</v>
      </c>
      <c r="F1082" s="7">
        <v>7</v>
      </c>
      <c r="G1082" s="5">
        <f t="shared" si="64"/>
        <v>0.001</v>
      </c>
      <c r="H1082" s="5">
        <f t="shared" si="65"/>
        <v>0.000643</v>
      </c>
      <c r="I1082" s="5">
        <f t="shared" si="66"/>
        <v>0.000357</v>
      </c>
    </row>
    <row r="1083" spans="1:9" s="21" customFormat="1" ht="12.75">
      <c r="A1083" s="8" t="s">
        <v>425</v>
      </c>
      <c r="B1083" s="22" t="s">
        <v>2367</v>
      </c>
      <c r="C1083" s="23" t="s">
        <v>2368</v>
      </c>
      <c r="D1083" s="24">
        <v>0.6</v>
      </c>
      <c r="E1083" s="25">
        <v>0.481</v>
      </c>
      <c r="F1083" s="7">
        <v>7</v>
      </c>
      <c r="G1083" s="5">
        <f t="shared" si="64"/>
        <v>0.0006</v>
      </c>
      <c r="H1083" s="5">
        <f t="shared" si="65"/>
        <v>0.000481</v>
      </c>
      <c r="I1083" s="5">
        <f t="shared" si="66"/>
        <v>0.00011899999999999997</v>
      </c>
    </row>
    <row r="1084" spans="1:9" s="21" customFormat="1" ht="12.75">
      <c r="A1084" s="8" t="s">
        <v>425</v>
      </c>
      <c r="B1084" s="22" t="s">
        <v>3853</v>
      </c>
      <c r="C1084" s="23" t="s">
        <v>3854</v>
      </c>
      <c r="D1084" s="24">
        <v>0.4</v>
      </c>
      <c r="E1084" s="25">
        <v>0.301</v>
      </c>
      <c r="F1084" s="7">
        <v>7</v>
      </c>
      <c r="G1084" s="5">
        <f t="shared" si="64"/>
        <v>0.0004</v>
      </c>
      <c r="H1084" s="5">
        <f t="shared" si="65"/>
        <v>0.000301</v>
      </c>
      <c r="I1084" s="5">
        <f t="shared" si="66"/>
        <v>9.900000000000002E-05</v>
      </c>
    </row>
    <row r="1085" spans="1:9" s="21" customFormat="1" ht="12.75">
      <c r="A1085" s="8" t="s">
        <v>425</v>
      </c>
      <c r="B1085" s="22" t="s">
        <v>3855</v>
      </c>
      <c r="C1085" s="23" t="s">
        <v>3856</v>
      </c>
      <c r="D1085" s="24">
        <v>0.1</v>
      </c>
      <c r="E1085" s="25">
        <v>0.071</v>
      </c>
      <c r="F1085" s="7">
        <v>7</v>
      </c>
      <c r="G1085" s="5">
        <f t="shared" si="64"/>
        <v>0.0001</v>
      </c>
      <c r="H1085" s="5">
        <f t="shared" si="65"/>
        <v>7.099999999999999E-05</v>
      </c>
      <c r="I1085" s="5">
        <f t="shared" si="66"/>
        <v>2.9000000000000014E-05</v>
      </c>
    </row>
    <row r="1086" spans="1:9" s="21" customFormat="1" ht="12.75">
      <c r="A1086" s="8" t="s">
        <v>425</v>
      </c>
      <c r="B1086" s="22" t="s">
        <v>68</v>
      </c>
      <c r="C1086" s="23"/>
      <c r="D1086" s="26"/>
      <c r="E1086" s="28">
        <v>1062.715</v>
      </c>
      <c r="F1086" s="7">
        <v>8</v>
      </c>
      <c r="G1086" s="5">
        <f t="shared" si="64"/>
        <v>0</v>
      </c>
      <c r="H1086" s="5">
        <f t="shared" si="65"/>
        <v>1.0627149999999999</v>
      </c>
      <c r="I1086" s="5">
        <f t="shared" si="66"/>
        <v>-1.0627149999999999</v>
      </c>
    </row>
    <row r="1087" spans="1:9" s="21" customFormat="1" ht="12.75">
      <c r="A1087" s="8" t="s">
        <v>446</v>
      </c>
      <c r="B1087" s="22" t="s">
        <v>447</v>
      </c>
      <c r="C1087" s="23" t="s">
        <v>448</v>
      </c>
      <c r="D1087" s="24">
        <v>47</v>
      </c>
      <c r="E1087" s="25">
        <v>37.193</v>
      </c>
      <c r="F1087" s="7">
        <v>5</v>
      </c>
      <c r="G1087" s="5">
        <f t="shared" si="64"/>
        <v>0.047</v>
      </c>
      <c r="H1087" s="5">
        <f t="shared" si="65"/>
        <v>0.037193</v>
      </c>
      <c r="I1087" s="5">
        <f t="shared" si="66"/>
        <v>0.009807000000000003</v>
      </c>
    </row>
    <row r="1088" spans="1:9" s="21" customFormat="1" ht="12.75">
      <c r="A1088" s="8" t="s">
        <v>446</v>
      </c>
      <c r="B1088" s="22" t="s">
        <v>68</v>
      </c>
      <c r="C1088" s="23"/>
      <c r="D1088" s="26"/>
      <c r="E1088" s="25">
        <v>6.254</v>
      </c>
      <c r="F1088" s="7">
        <v>8</v>
      </c>
      <c r="G1088" s="5">
        <f t="shared" si="64"/>
        <v>0</v>
      </c>
      <c r="H1088" s="5">
        <f t="shared" si="65"/>
        <v>0.006253999999999999</v>
      </c>
      <c r="I1088" s="5">
        <f t="shared" si="66"/>
        <v>-0.006253999999999999</v>
      </c>
    </row>
    <row r="1089" spans="1:9" s="21" customFormat="1" ht="12.75">
      <c r="A1089" s="8" t="s">
        <v>449</v>
      </c>
      <c r="B1089" s="22" t="s">
        <v>450</v>
      </c>
      <c r="C1089" s="23" t="s">
        <v>451</v>
      </c>
      <c r="D1089" s="27">
        <v>1300</v>
      </c>
      <c r="E1089" s="28">
        <v>1223.503</v>
      </c>
      <c r="F1089" s="7">
        <v>3</v>
      </c>
      <c r="G1089" s="5">
        <f t="shared" si="64"/>
        <v>1.3</v>
      </c>
      <c r="H1089" s="5">
        <f t="shared" si="65"/>
        <v>1.223503</v>
      </c>
      <c r="I1089" s="5">
        <f t="shared" si="66"/>
        <v>0.07649700000000004</v>
      </c>
    </row>
    <row r="1090" spans="1:9" s="21" customFormat="1" ht="22.5">
      <c r="A1090" s="8" t="s">
        <v>449</v>
      </c>
      <c r="B1090" s="30" t="s">
        <v>4640</v>
      </c>
      <c r="C1090" s="23" t="s">
        <v>452</v>
      </c>
      <c r="D1090" s="27">
        <v>4099</v>
      </c>
      <c r="E1090" s="28">
        <v>3460.698</v>
      </c>
      <c r="F1090" s="7">
        <v>3</v>
      </c>
      <c r="G1090" s="5">
        <f t="shared" si="64"/>
        <v>4.099</v>
      </c>
      <c r="H1090" s="5">
        <f t="shared" si="65"/>
        <v>3.460698</v>
      </c>
      <c r="I1090" s="5">
        <f t="shared" si="66"/>
        <v>0.6383020000000004</v>
      </c>
    </row>
    <row r="1091" spans="1:9" s="21" customFormat="1" ht="22.5">
      <c r="A1091" s="8" t="s">
        <v>449</v>
      </c>
      <c r="B1091" s="30" t="s">
        <v>4641</v>
      </c>
      <c r="C1091" s="23" t="s">
        <v>478</v>
      </c>
      <c r="D1091" s="24">
        <v>586</v>
      </c>
      <c r="E1091" s="25">
        <v>397.674</v>
      </c>
      <c r="F1091" s="7">
        <v>3</v>
      </c>
      <c r="G1091" s="5">
        <f t="shared" si="64"/>
        <v>0.586</v>
      </c>
      <c r="H1091" s="5">
        <f t="shared" si="65"/>
        <v>0.39767399999999997</v>
      </c>
      <c r="I1091" s="5">
        <f t="shared" si="66"/>
        <v>0.188326</v>
      </c>
    </row>
    <row r="1092" spans="1:9" s="21" customFormat="1" ht="12.75">
      <c r="A1092" s="8" t="s">
        <v>449</v>
      </c>
      <c r="B1092" s="22" t="s">
        <v>453</v>
      </c>
      <c r="C1092" s="23" t="s">
        <v>454</v>
      </c>
      <c r="D1092" s="24">
        <v>200</v>
      </c>
      <c r="E1092" s="25">
        <v>248.978</v>
      </c>
      <c r="F1092" s="7">
        <v>4</v>
      </c>
      <c r="G1092" s="5">
        <f t="shared" si="64"/>
        <v>0.2</v>
      </c>
      <c r="H1092" s="5">
        <f t="shared" si="65"/>
        <v>0.248978</v>
      </c>
      <c r="I1092" s="5">
        <f t="shared" si="66"/>
        <v>-0.048977999999999994</v>
      </c>
    </row>
    <row r="1093" spans="1:9" s="21" customFormat="1" ht="12.75">
      <c r="A1093" s="8" t="s">
        <v>449</v>
      </c>
      <c r="B1093" s="22" t="s">
        <v>455</v>
      </c>
      <c r="C1093" s="23" t="s">
        <v>456</v>
      </c>
      <c r="D1093" s="24">
        <v>50</v>
      </c>
      <c r="E1093" s="29"/>
      <c r="F1093" s="7">
        <v>4</v>
      </c>
      <c r="G1093" s="5">
        <f t="shared" si="64"/>
        <v>0.05</v>
      </c>
      <c r="H1093" s="5">
        <f t="shared" si="65"/>
        <v>0</v>
      </c>
      <c r="I1093" s="5">
        <f t="shared" si="66"/>
        <v>0.05</v>
      </c>
    </row>
    <row r="1094" spans="1:9" s="21" customFormat="1" ht="12.75">
      <c r="A1094" s="8" t="s">
        <v>449</v>
      </c>
      <c r="B1094" s="22" t="s">
        <v>457</v>
      </c>
      <c r="C1094" s="23" t="s">
        <v>458</v>
      </c>
      <c r="D1094" s="24">
        <v>80</v>
      </c>
      <c r="E1094" s="25">
        <v>61.4</v>
      </c>
      <c r="F1094" s="7">
        <v>4</v>
      </c>
      <c r="G1094" s="5">
        <f t="shared" si="64"/>
        <v>0.08</v>
      </c>
      <c r="H1094" s="5">
        <f t="shared" si="65"/>
        <v>0.061399999999999996</v>
      </c>
      <c r="I1094" s="5">
        <f t="shared" si="66"/>
        <v>0.018600000000000005</v>
      </c>
    </row>
    <row r="1095" spans="1:9" s="21" customFormat="1" ht="12.75">
      <c r="A1095" s="8" t="s">
        <v>449</v>
      </c>
      <c r="B1095" s="22" t="s">
        <v>1598</v>
      </c>
      <c r="C1095" s="23" t="s">
        <v>459</v>
      </c>
      <c r="D1095" s="24">
        <v>636.5</v>
      </c>
      <c r="E1095" s="25">
        <v>339.008</v>
      </c>
      <c r="F1095" s="7">
        <v>4</v>
      </c>
      <c r="G1095" s="5">
        <f t="shared" si="64"/>
        <v>0.6365</v>
      </c>
      <c r="H1095" s="5">
        <f t="shared" si="65"/>
        <v>0.339008</v>
      </c>
      <c r="I1095" s="5">
        <f t="shared" si="66"/>
        <v>0.297492</v>
      </c>
    </row>
    <row r="1096" spans="1:9" s="21" customFormat="1" ht="12.75">
      <c r="A1096" s="8" t="s">
        <v>449</v>
      </c>
      <c r="B1096" s="22" t="s">
        <v>460</v>
      </c>
      <c r="C1096" s="23" t="s">
        <v>461</v>
      </c>
      <c r="D1096" s="24">
        <v>190</v>
      </c>
      <c r="E1096" s="25">
        <v>121.893</v>
      </c>
      <c r="F1096" s="7">
        <v>4</v>
      </c>
      <c r="G1096" s="5">
        <f t="shared" si="64"/>
        <v>0.19</v>
      </c>
      <c r="H1096" s="5">
        <f t="shared" si="65"/>
        <v>0.121893</v>
      </c>
      <c r="I1096" s="5">
        <f t="shared" si="66"/>
        <v>0.068107</v>
      </c>
    </row>
    <row r="1097" spans="1:9" s="21" customFormat="1" ht="12.75">
      <c r="A1097" s="8" t="s">
        <v>449</v>
      </c>
      <c r="B1097" s="22" t="s">
        <v>2373</v>
      </c>
      <c r="C1097" s="23" t="s">
        <v>4502</v>
      </c>
      <c r="D1097" s="24">
        <v>60</v>
      </c>
      <c r="E1097" s="25">
        <v>22.316</v>
      </c>
      <c r="F1097" s="7">
        <v>4</v>
      </c>
      <c r="G1097" s="5">
        <f t="shared" si="64"/>
        <v>0.06</v>
      </c>
      <c r="H1097" s="5">
        <f t="shared" si="65"/>
        <v>0.022316</v>
      </c>
      <c r="I1097" s="5">
        <f t="shared" si="66"/>
        <v>0.037683999999999995</v>
      </c>
    </row>
    <row r="1098" spans="1:9" s="21" customFormat="1" ht="12.75">
      <c r="A1098" s="8" t="s">
        <v>449</v>
      </c>
      <c r="B1098" s="22" t="s">
        <v>4793</v>
      </c>
      <c r="C1098" s="23" t="s">
        <v>2369</v>
      </c>
      <c r="D1098" s="24">
        <v>450</v>
      </c>
      <c r="E1098" s="25">
        <v>368.727</v>
      </c>
      <c r="F1098" s="7">
        <v>4</v>
      </c>
      <c r="G1098" s="5">
        <f t="shared" si="64"/>
        <v>0.45</v>
      </c>
      <c r="H1098" s="5">
        <f t="shared" si="65"/>
        <v>0.36872699999999997</v>
      </c>
      <c r="I1098" s="5">
        <f t="shared" si="66"/>
        <v>0.08127300000000004</v>
      </c>
    </row>
    <row r="1099" spans="1:9" s="21" customFormat="1" ht="12.75">
      <c r="A1099" s="8" t="s">
        <v>449</v>
      </c>
      <c r="B1099" s="22" t="s">
        <v>462</v>
      </c>
      <c r="C1099" s="23" t="s">
        <v>463</v>
      </c>
      <c r="D1099" s="24">
        <v>315</v>
      </c>
      <c r="E1099" s="25">
        <v>277.695</v>
      </c>
      <c r="F1099" s="7">
        <v>4</v>
      </c>
      <c r="G1099" s="5">
        <f t="shared" si="64"/>
        <v>0.315</v>
      </c>
      <c r="H1099" s="5">
        <f t="shared" si="65"/>
        <v>0.27769499999999997</v>
      </c>
      <c r="I1099" s="5">
        <f t="shared" si="66"/>
        <v>0.03730500000000003</v>
      </c>
    </row>
    <row r="1100" spans="1:9" s="21" customFormat="1" ht="12.75">
      <c r="A1100" s="8" t="s">
        <v>449</v>
      </c>
      <c r="B1100" s="22" t="s">
        <v>3857</v>
      </c>
      <c r="C1100" s="23" t="s">
        <v>3858</v>
      </c>
      <c r="D1100" s="24">
        <v>120</v>
      </c>
      <c r="E1100" s="25">
        <v>89.026</v>
      </c>
      <c r="F1100" s="7">
        <v>4</v>
      </c>
      <c r="G1100" s="5">
        <f t="shared" si="64"/>
        <v>0.12</v>
      </c>
      <c r="H1100" s="5">
        <f t="shared" si="65"/>
        <v>0.089026</v>
      </c>
      <c r="I1100" s="5">
        <f t="shared" si="66"/>
        <v>0.030974</v>
      </c>
    </row>
    <row r="1101" spans="1:9" s="21" customFormat="1" ht="12.75">
      <c r="A1101" s="8" t="s">
        <v>449</v>
      </c>
      <c r="B1101" s="22" t="s">
        <v>464</v>
      </c>
      <c r="C1101" s="23" t="s">
        <v>465</v>
      </c>
      <c r="D1101" s="24">
        <v>510</v>
      </c>
      <c r="E1101" s="25">
        <v>364.158</v>
      </c>
      <c r="F1101" s="7">
        <v>4</v>
      </c>
      <c r="G1101" s="5">
        <f t="shared" si="64"/>
        <v>0.51</v>
      </c>
      <c r="H1101" s="5">
        <f t="shared" si="65"/>
        <v>0.36415800000000004</v>
      </c>
      <c r="I1101" s="5">
        <f t="shared" si="66"/>
        <v>0.14584199999999997</v>
      </c>
    </row>
    <row r="1102" spans="1:9" s="21" customFormat="1" ht="12.75">
      <c r="A1102" s="8" t="s">
        <v>449</v>
      </c>
      <c r="B1102" s="22" t="s">
        <v>466</v>
      </c>
      <c r="C1102" s="23" t="s">
        <v>467</v>
      </c>
      <c r="D1102" s="24">
        <v>580</v>
      </c>
      <c r="E1102" s="25">
        <v>508.22</v>
      </c>
      <c r="F1102" s="7">
        <v>4</v>
      </c>
      <c r="G1102" s="5">
        <f t="shared" si="64"/>
        <v>0.58</v>
      </c>
      <c r="H1102" s="5">
        <f t="shared" si="65"/>
        <v>0.50822</v>
      </c>
      <c r="I1102" s="5">
        <f t="shared" si="66"/>
        <v>0.07177999999999995</v>
      </c>
    </row>
    <row r="1103" spans="1:9" s="21" customFormat="1" ht="12.75">
      <c r="A1103" s="8" t="s">
        <v>449</v>
      </c>
      <c r="B1103" s="22" t="s">
        <v>468</v>
      </c>
      <c r="C1103" s="23" t="s">
        <v>469</v>
      </c>
      <c r="D1103" s="24">
        <v>450</v>
      </c>
      <c r="E1103" s="25">
        <v>467.232</v>
      </c>
      <c r="F1103" s="7">
        <v>4</v>
      </c>
      <c r="G1103" s="5">
        <f t="shared" si="64"/>
        <v>0.45</v>
      </c>
      <c r="H1103" s="5">
        <f t="shared" si="65"/>
        <v>0.46723200000000004</v>
      </c>
      <c r="I1103" s="5">
        <f t="shared" si="66"/>
        <v>-0.017232000000000025</v>
      </c>
    </row>
    <row r="1104" spans="1:9" s="21" customFormat="1" ht="12.75">
      <c r="A1104" s="8" t="s">
        <v>449</v>
      </c>
      <c r="B1104" s="22" t="s">
        <v>470</v>
      </c>
      <c r="C1104" s="23" t="s">
        <v>471</v>
      </c>
      <c r="D1104" s="24">
        <v>470</v>
      </c>
      <c r="E1104" s="25">
        <v>423.8</v>
      </c>
      <c r="F1104" s="7">
        <v>4</v>
      </c>
      <c r="G1104" s="5">
        <f t="shared" si="64"/>
        <v>0.47</v>
      </c>
      <c r="H1104" s="5">
        <f t="shared" si="65"/>
        <v>0.4238</v>
      </c>
      <c r="I1104" s="5">
        <f t="shared" si="66"/>
        <v>0.04619999999999996</v>
      </c>
    </row>
    <row r="1105" spans="1:9" s="21" customFormat="1" ht="12.75">
      <c r="A1105" s="8" t="s">
        <v>449</v>
      </c>
      <c r="B1105" s="22" t="s">
        <v>450</v>
      </c>
      <c r="C1105" s="23" t="s">
        <v>472</v>
      </c>
      <c r="D1105" s="24">
        <v>150</v>
      </c>
      <c r="E1105" s="25">
        <v>32.93</v>
      </c>
      <c r="F1105" s="7">
        <v>4</v>
      </c>
      <c r="G1105" s="5">
        <f t="shared" si="64"/>
        <v>0.15</v>
      </c>
      <c r="H1105" s="5">
        <f t="shared" si="65"/>
        <v>0.03293</v>
      </c>
      <c r="I1105" s="5">
        <f t="shared" si="66"/>
        <v>0.11707</v>
      </c>
    </row>
    <row r="1106" spans="1:9" s="21" customFormat="1" ht="12.75">
      <c r="A1106" s="8" t="s">
        <v>449</v>
      </c>
      <c r="B1106" s="22" t="s">
        <v>510</v>
      </c>
      <c r="C1106" s="23" t="s">
        <v>511</v>
      </c>
      <c r="D1106" s="24">
        <v>79.035</v>
      </c>
      <c r="E1106" s="25">
        <v>56.037</v>
      </c>
      <c r="F1106" s="7">
        <v>4</v>
      </c>
      <c r="G1106" s="5">
        <f aca="true" t="shared" si="67" ref="G1106:H1123">D1106/1000</f>
        <v>0.079035</v>
      </c>
      <c r="H1106" s="5">
        <f t="shared" si="67"/>
        <v>0.056037</v>
      </c>
      <c r="I1106" s="5">
        <f t="shared" si="66"/>
        <v>0.022997999999999998</v>
      </c>
    </row>
    <row r="1107" spans="1:9" s="21" customFormat="1" ht="22.5">
      <c r="A1107" s="8" t="s">
        <v>449</v>
      </c>
      <c r="B1107" s="22" t="s">
        <v>4642</v>
      </c>
      <c r="C1107" s="23" t="s">
        <v>473</v>
      </c>
      <c r="D1107" s="24">
        <v>3.45</v>
      </c>
      <c r="E1107" s="25">
        <v>2.278</v>
      </c>
      <c r="F1107" s="7">
        <v>4</v>
      </c>
      <c r="G1107" s="5">
        <f t="shared" si="67"/>
        <v>0.0034500000000000004</v>
      </c>
      <c r="H1107" s="5">
        <f t="shared" si="67"/>
        <v>0.002278</v>
      </c>
      <c r="I1107" s="5">
        <f t="shared" si="66"/>
        <v>0.0011720000000000003</v>
      </c>
    </row>
    <row r="1108" spans="1:9" s="21" customFormat="1" ht="12.75">
      <c r="A1108" s="8" t="s">
        <v>449</v>
      </c>
      <c r="B1108" s="22" t="s">
        <v>474</v>
      </c>
      <c r="C1108" s="23" t="s">
        <v>475</v>
      </c>
      <c r="D1108" s="24">
        <v>197</v>
      </c>
      <c r="E1108" s="25">
        <v>119.828</v>
      </c>
      <c r="F1108" s="7">
        <v>4</v>
      </c>
      <c r="G1108" s="5">
        <f t="shared" si="67"/>
        <v>0.197</v>
      </c>
      <c r="H1108" s="5">
        <f t="shared" si="67"/>
        <v>0.119828</v>
      </c>
      <c r="I1108" s="5">
        <f t="shared" si="66"/>
        <v>0.077172</v>
      </c>
    </row>
    <row r="1109" spans="1:9" s="21" customFormat="1" ht="22.5">
      <c r="A1109" s="8" t="s">
        <v>449</v>
      </c>
      <c r="B1109" s="30" t="s">
        <v>476</v>
      </c>
      <c r="C1109" s="23" t="s">
        <v>477</v>
      </c>
      <c r="D1109" s="24">
        <v>150</v>
      </c>
      <c r="E1109" s="25">
        <v>41.363</v>
      </c>
      <c r="F1109" s="7">
        <v>4</v>
      </c>
      <c r="G1109" s="5">
        <f t="shared" si="67"/>
        <v>0.15</v>
      </c>
      <c r="H1109" s="5">
        <f t="shared" si="67"/>
        <v>0.041363</v>
      </c>
      <c r="I1109" s="5">
        <f t="shared" si="66"/>
        <v>0.108637</v>
      </c>
    </row>
    <row r="1110" spans="1:9" s="21" customFormat="1" ht="22.5">
      <c r="A1110" s="8" t="s">
        <v>449</v>
      </c>
      <c r="B1110" s="30" t="s">
        <v>1599</v>
      </c>
      <c r="C1110" s="23" t="s">
        <v>1600</v>
      </c>
      <c r="D1110" s="24">
        <v>330</v>
      </c>
      <c r="E1110" s="25">
        <v>41.862</v>
      </c>
      <c r="F1110" s="7">
        <v>4</v>
      </c>
      <c r="G1110" s="5">
        <f t="shared" si="67"/>
        <v>0.33</v>
      </c>
      <c r="H1110" s="5">
        <f t="shared" si="67"/>
        <v>0.041862</v>
      </c>
      <c r="I1110" s="5">
        <f t="shared" si="66"/>
        <v>0.288138</v>
      </c>
    </row>
    <row r="1111" spans="1:9" s="21" customFormat="1" ht="12.75">
      <c r="A1111" s="8" t="s">
        <v>449</v>
      </c>
      <c r="B1111" s="22" t="s">
        <v>480</v>
      </c>
      <c r="C1111" s="23" t="s">
        <v>481</v>
      </c>
      <c r="D1111" s="24">
        <v>90</v>
      </c>
      <c r="E1111" s="25">
        <v>59.324</v>
      </c>
      <c r="F1111" s="7">
        <v>4</v>
      </c>
      <c r="G1111" s="5">
        <f t="shared" si="67"/>
        <v>0.09</v>
      </c>
      <c r="H1111" s="5">
        <f t="shared" si="67"/>
        <v>0.059323999999999995</v>
      </c>
      <c r="I1111" s="5">
        <f t="shared" si="66"/>
        <v>0.030676000000000002</v>
      </c>
    </row>
    <row r="1112" spans="1:9" s="21" customFormat="1" ht="22.5">
      <c r="A1112" s="8" t="s">
        <v>449</v>
      </c>
      <c r="B1112" s="30" t="s">
        <v>4503</v>
      </c>
      <c r="C1112" s="23" t="s">
        <v>482</v>
      </c>
      <c r="D1112" s="24">
        <v>245</v>
      </c>
      <c r="E1112" s="25">
        <v>207.228</v>
      </c>
      <c r="F1112" s="7">
        <v>4</v>
      </c>
      <c r="G1112" s="5">
        <f t="shared" si="67"/>
        <v>0.245</v>
      </c>
      <c r="H1112" s="5">
        <f t="shared" si="67"/>
        <v>0.207228</v>
      </c>
      <c r="I1112" s="5">
        <f t="shared" si="66"/>
        <v>0.037772</v>
      </c>
    </row>
    <row r="1113" spans="1:9" s="21" customFormat="1" ht="22.5">
      <c r="A1113" s="8" t="s">
        <v>449</v>
      </c>
      <c r="B1113" s="30" t="s">
        <v>4504</v>
      </c>
      <c r="C1113" s="23" t="s">
        <v>556</v>
      </c>
      <c r="D1113" s="24">
        <v>92</v>
      </c>
      <c r="E1113" s="25">
        <v>95.193</v>
      </c>
      <c r="F1113" s="7">
        <v>4</v>
      </c>
      <c r="G1113" s="5">
        <f t="shared" si="67"/>
        <v>0.092</v>
      </c>
      <c r="H1113" s="5">
        <f t="shared" si="67"/>
        <v>0.095193</v>
      </c>
      <c r="I1113" s="5">
        <f t="shared" si="66"/>
        <v>-0.0031930000000000014</v>
      </c>
    </row>
    <row r="1114" spans="1:9" s="21" customFormat="1" ht="12.75">
      <c r="A1114" s="8" t="s">
        <v>449</v>
      </c>
      <c r="B1114" s="22" t="s">
        <v>483</v>
      </c>
      <c r="C1114" s="23" t="s">
        <v>484</v>
      </c>
      <c r="D1114" s="24">
        <v>110</v>
      </c>
      <c r="E1114" s="25">
        <v>78.692</v>
      </c>
      <c r="F1114" s="7">
        <v>4</v>
      </c>
      <c r="G1114" s="5">
        <f t="shared" si="67"/>
        <v>0.11</v>
      </c>
      <c r="H1114" s="5">
        <f t="shared" si="67"/>
        <v>0.078692</v>
      </c>
      <c r="I1114" s="5">
        <f t="shared" si="66"/>
        <v>0.031308</v>
      </c>
    </row>
    <row r="1115" spans="1:9" s="21" customFormat="1" ht="12.75">
      <c r="A1115" s="8" t="s">
        <v>449</v>
      </c>
      <c r="B1115" s="22" t="s">
        <v>485</v>
      </c>
      <c r="C1115" s="23" t="s">
        <v>486</v>
      </c>
      <c r="D1115" s="24">
        <v>850</v>
      </c>
      <c r="E1115" s="25">
        <v>601.001</v>
      </c>
      <c r="F1115" s="7">
        <v>4</v>
      </c>
      <c r="G1115" s="5">
        <f t="shared" si="67"/>
        <v>0.85</v>
      </c>
      <c r="H1115" s="5">
        <f t="shared" si="67"/>
        <v>0.601001</v>
      </c>
      <c r="I1115" s="5">
        <f t="shared" si="66"/>
        <v>0.24899899999999997</v>
      </c>
    </row>
    <row r="1116" spans="1:9" s="21" customFormat="1" ht="22.5">
      <c r="A1116" s="8" t="s">
        <v>449</v>
      </c>
      <c r="B1116" s="22" t="s">
        <v>487</v>
      </c>
      <c r="C1116" s="23" t="s">
        <v>488</v>
      </c>
      <c r="D1116" s="24">
        <v>260</v>
      </c>
      <c r="E1116" s="25">
        <v>181.079</v>
      </c>
      <c r="F1116" s="7">
        <v>4</v>
      </c>
      <c r="G1116" s="5">
        <f t="shared" si="67"/>
        <v>0.26</v>
      </c>
      <c r="H1116" s="5">
        <f t="shared" si="67"/>
        <v>0.18107900000000002</v>
      </c>
      <c r="I1116" s="5">
        <f t="shared" si="66"/>
        <v>0.07892099999999999</v>
      </c>
    </row>
    <row r="1117" spans="1:9" s="21" customFormat="1" ht="12.75">
      <c r="A1117" s="8" t="s">
        <v>449</v>
      </c>
      <c r="B1117" s="22" t="s">
        <v>489</v>
      </c>
      <c r="C1117" s="23" t="s">
        <v>490</v>
      </c>
      <c r="D1117" s="24">
        <v>133</v>
      </c>
      <c r="E1117" s="25">
        <v>160.538</v>
      </c>
      <c r="F1117" s="7">
        <v>4</v>
      </c>
      <c r="G1117" s="5">
        <f t="shared" si="67"/>
        <v>0.133</v>
      </c>
      <c r="H1117" s="5">
        <f t="shared" si="67"/>
        <v>0.16053800000000001</v>
      </c>
      <c r="I1117" s="5">
        <f t="shared" si="66"/>
        <v>-0.027538000000000007</v>
      </c>
    </row>
    <row r="1118" spans="1:9" s="21" customFormat="1" ht="12.75">
      <c r="A1118" s="8" t="s">
        <v>449</v>
      </c>
      <c r="B1118" s="22" t="s">
        <v>4505</v>
      </c>
      <c r="C1118" s="23" t="s">
        <v>4506</v>
      </c>
      <c r="D1118" s="24">
        <v>28</v>
      </c>
      <c r="E1118" s="25">
        <v>4.963</v>
      </c>
      <c r="F1118" s="7">
        <v>5</v>
      </c>
      <c r="G1118" s="5">
        <f t="shared" si="67"/>
        <v>0.028</v>
      </c>
      <c r="H1118" s="5">
        <f t="shared" si="67"/>
        <v>0.004963</v>
      </c>
      <c r="I1118" s="5">
        <f t="shared" si="66"/>
        <v>0.023037000000000002</v>
      </c>
    </row>
    <row r="1119" spans="1:9" s="21" customFormat="1" ht="12.75">
      <c r="A1119" s="8" t="s">
        <v>449</v>
      </c>
      <c r="B1119" s="22" t="s">
        <v>4643</v>
      </c>
      <c r="C1119" s="23" t="s">
        <v>2370</v>
      </c>
      <c r="D1119" s="24">
        <v>50</v>
      </c>
      <c r="E1119" s="25">
        <v>3.077</v>
      </c>
      <c r="F1119" s="7">
        <v>5</v>
      </c>
      <c r="G1119" s="5">
        <f t="shared" si="67"/>
        <v>0.05</v>
      </c>
      <c r="H1119" s="5">
        <f t="shared" si="67"/>
        <v>0.003077</v>
      </c>
      <c r="I1119" s="5">
        <f t="shared" si="66"/>
        <v>0.046923000000000006</v>
      </c>
    </row>
    <row r="1120" spans="1:9" s="21" customFormat="1" ht="12.75">
      <c r="A1120" s="8" t="s">
        <v>449</v>
      </c>
      <c r="B1120" s="22" t="s">
        <v>2371</v>
      </c>
      <c r="C1120" s="23" t="s">
        <v>2372</v>
      </c>
      <c r="D1120" s="24">
        <v>14</v>
      </c>
      <c r="E1120" s="25">
        <v>24.083</v>
      </c>
      <c r="F1120" s="7">
        <v>5</v>
      </c>
      <c r="G1120" s="5">
        <f t="shared" si="67"/>
        <v>0.014</v>
      </c>
      <c r="H1120" s="5">
        <f t="shared" si="67"/>
        <v>0.024082999999999997</v>
      </c>
      <c r="I1120" s="5">
        <f t="shared" si="66"/>
        <v>-0.010082999999999996</v>
      </c>
    </row>
    <row r="1121" spans="1:9" s="21" customFormat="1" ht="12.75">
      <c r="A1121" s="8" t="s">
        <v>449</v>
      </c>
      <c r="B1121" s="22" t="s">
        <v>491</v>
      </c>
      <c r="C1121" s="23" t="s">
        <v>492</v>
      </c>
      <c r="D1121" s="24">
        <v>19</v>
      </c>
      <c r="E1121" s="25">
        <v>15.91</v>
      </c>
      <c r="F1121" s="7">
        <v>5</v>
      </c>
      <c r="G1121" s="5">
        <f t="shared" si="67"/>
        <v>0.019</v>
      </c>
      <c r="H1121" s="5">
        <f t="shared" si="67"/>
        <v>0.01591</v>
      </c>
      <c r="I1121" s="5">
        <f t="shared" si="66"/>
        <v>0.003089999999999999</v>
      </c>
    </row>
    <row r="1122" spans="1:9" s="21" customFormat="1" ht="12.75">
      <c r="A1122" s="8" t="s">
        <v>449</v>
      </c>
      <c r="B1122" s="22" t="s">
        <v>2407</v>
      </c>
      <c r="C1122" s="23" t="s">
        <v>2408</v>
      </c>
      <c r="D1122" s="24">
        <v>16</v>
      </c>
      <c r="E1122" s="25">
        <v>13.135</v>
      </c>
      <c r="F1122" s="7">
        <v>5</v>
      </c>
      <c r="G1122" s="5">
        <f t="shared" si="67"/>
        <v>0.016</v>
      </c>
      <c r="H1122" s="5">
        <f t="shared" si="67"/>
        <v>0.013134999999999999</v>
      </c>
      <c r="I1122" s="5">
        <f t="shared" si="66"/>
        <v>0.0028650000000000012</v>
      </c>
    </row>
    <row r="1123" spans="1:9" s="21" customFormat="1" ht="12.75">
      <c r="A1123" s="8" t="s">
        <v>449</v>
      </c>
      <c r="B1123" s="22" t="s">
        <v>4832</v>
      </c>
      <c r="C1123" s="23" t="s">
        <v>3883</v>
      </c>
      <c r="D1123" s="24">
        <v>21.6</v>
      </c>
      <c r="E1123" s="25">
        <v>2.606</v>
      </c>
      <c r="F1123" s="7">
        <v>5</v>
      </c>
      <c r="G1123" s="5">
        <f t="shared" si="67"/>
        <v>0.0216</v>
      </c>
      <c r="H1123" s="5">
        <f t="shared" si="67"/>
        <v>0.002606</v>
      </c>
      <c r="I1123" s="5">
        <f t="shared" si="66"/>
        <v>0.018994</v>
      </c>
    </row>
    <row r="1124" spans="1:9" s="21" customFormat="1" ht="12.75">
      <c r="A1124" s="8" t="s">
        <v>449</v>
      </c>
      <c r="B1124" s="22" t="s">
        <v>493</v>
      </c>
      <c r="C1124" s="23" t="s">
        <v>494</v>
      </c>
      <c r="D1124" s="24">
        <v>14</v>
      </c>
      <c r="E1124" s="25">
        <v>12.237</v>
      </c>
      <c r="F1124" s="7">
        <v>5</v>
      </c>
      <c r="G1124" s="5">
        <f aca="true" t="shared" si="68" ref="G1124:G1153">D1124/1000</f>
        <v>0.014</v>
      </c>
      <c r="H1124" s="5">
        <f aca="true" t="shared" si="69" ref="H1124:H1153">E1124/1000</f>
        <v>0.012237</v>
      </c>
      <c r="I1124" s="5">
        <f aca="true" t="shared" si="70" ref="I1124:I1153">G1124-H1124</f>
        <v>0.0017630000000000007</v>
      </c>
    </row>
    <row r="1125" spans="1:9" s="21" customFormat="1" ht="12.75">
      <c r="A1125" s="8" t="s">
        <v>449</v>
      </c>
      <c r="B1125" s="22" t="s">
        <v>3859</v>
      </c>
      <c r="C1125" s="23" t="s">
        <v>3860</v>
      </c>
      <c r="D1125" s="24">
        <v>30</v>
      </c>
      <c r="E1125" s="25">
        <v>4.006</v>
      </c>
      <c r="F1125" s="7">
        <v>5</v>
      </c>
      <c r="G1125" s="5">
        <f t="shared" si="68"/>
        <v>0.03</v>
      </c>
      <c r="H1125" s="5">
        <f t="shared" si="69"/>
        <v>0.004006</v>
      </c>
      <c r="I1125" s="5">
        <f t="shared" si="70"/>
        <v>0.025994</v>
      </c>
    </row>
    <row r="1126" spans="1:9" s="21" customFormat="1" ht="12.75">
      <c r="A1126" s="8" t="s">
        <v>449</v>
      </c>
      <c r="B1126" s="22" t="s">
        <v>2409</v>
      </c>
      <c r="C1126" s="23" t="s">
        <v>2410</v>
      </c>
      <c r="D1126" s="24">
        <v>29</v>
      </c>
      <c r="E1126" s="25">
        <v>10.889</v>
      </c>
      <c r="F1126" s="7">
        <v>5</v>
      </c>
      <c r="G1126" s="5">
        <f t="shared" si="68"/>
        <v>0.029</v>
      </c>
      <c r="H1126" s="5">
        <f t="shared" si="69"/>
        <v>0.010889</v>
      </c>
      <c r="I1126" s="5">
        <f t="shared" si="70"/>
        <v>0.018111000000000002</v>
      </c>
    </row>
    <row r="1127" spans="1:9" s="21" customFormat="1" ht="12.75">
      <c r="A1127" s="8" t="s">
        <v>449</v>
      </c>
      <c r="B1127" s="22" t="s">
        <v>495</v>
      </c>
      <c r="C1127" s="23" t="s">
        <v>496</v>
      </c>
      <c r="D1127" s="24">
        <v>26.232</v>
      </c>
      <c r="E1127" s="25">
        <v>17.798</v>
      </c>
      <c r="F1127" s="7">
        <v>5</v>
      </c>
      <c r="G1127" s="5">
        <f t="shared" si="68"/>
        <v>0.026232</v>
      </c>
      <c r="H1127" s="5">
        <f t="shared" si="69"/>
        <v>0.017797999999999998</v>
      </c>
      <c r="I1127" s="5">
        <f t="shared" si="70"/>
        <v>0.008434</v>
      </c>
    </row>
    <row r="1128" spans="1:9" s="21" customFormat="1" ht="12.75">
      <c r="A1128" s="8" t="s">
        <v>449</v>
      </c>
      <c r="B1128" s="22" t="s">
        <v>497</v>
      </c>
      <c r="C1128" s="23" t="s">
        <v>498</v>
      </c>
      <c r="D1128" s="24">
        <v>25</v>
      </c>
      <c r="E1128" s="25">
        <v>11.306</v>
      </c>
      <c r="F1128" s="7">
        <v>5</v>
      </c>
      <c r="G1128" s="5">
        <f t="shared" si="68"/>
        <v>0.025</v>
      </c>
      <c r="H1128" s="5">
        <f t="shared" si="69"/>
        <v>0.011305999999999998</v>
      </c>
      <c r="I1128" s="5">
        <f t="shared" si="70"/>
        <v>0.013694000000000003</v>
      </c>
    </row>
    <row r="1129" spans="1:9" s="21" customFormat="1" ht="12.75">
      <c r="A1129" s="8" t="s">
        <v>449</v>
      </c>
      <c r="B1129" s="22" t="s">
        <v>2373</v>
      </c>
      <c r="C1129" s="23" t="s">
        <v>2374</v>
      </c>
      <c r="D1129" s="24">
        <v>70</v>
      </c>
      <c r="E1129" s="25">
        <v>50.867</v>
      </c>
      <c r="F1129" s="7">
        <v>5</v>
      </c>
      <c r="G1129" s="5">
        <f t="shared" si="68"/>
        <v>0.07</v>
      </c>
      <c r="H1129" s="5">
        <f t="shared" si="69"/>
        <v>0.050866999999999996</v>
      </c>
      <c r="I1129" s="5">
        <f t="shared" si="70"/>
        <v>0.01913300000000001</v>
      </c>
    </row>
    <row r="1130" spans="1:9" s="21" customFormat="1" ht="12.75">
      <c r="A1130" s="8" t="s">
        <v>449</v>
      </c>
      <c r="B1130" s="22" t="s">
        <v>499</v>
      </c>
      <c r="C1130" s="23" t="s">
        <v>500</v>
      </c>
      <c r="D1130" s="24">
        <v>20</v>
      </c>
      <c r="E1130" s="25">
        <v>14.76</v>
      </c>
      <c r="F1130" s="7">
        <v>5</v>
      </c>
      <c r="G1130" s="5">
        <f t="shared" si="68"/>
        <v>0.02</v>
      </c>
      <c r="H1130" s="5">
        <f t="shared" si="69"/>
        <v>0.01476</v>
      </c>
      <c r="I1130" s="5">
        <f t="shared" si="70"/>
        <v>0.00524</v>
      </c>
    </row>
    <row r="1131" spans="1:9" ht="12.75">
      <c r="A1131" s="8" t="s">
        <v>449</v>
      </c>
      <c r="B1131" s="22" t="s">
        <v>501</v>
      </c>
      <c r="C1131" s="23" t="s">
        <v>502</v>
      </c>
      <c r="D1131" s="24">
        <v>5.5</v>
      </c>
      <c r="E1131" s="25">
        <v>4.575</v>
      </c>
      <c r="F1131" s="7">
        <v>5</v>
      </c>
      <c r="G1131" s="5">
        <f t="shared" si="68"/>
        <v>0.0055</v>
      </c>
      <c r="H1131" s="5">
        <f t="shared" si="69"/>
        <v>0.004575</v>
      </c>
      <c r="I1131" s="5">
        <f t="shared" si="70"/>
        <v>0.0009249999999999996</v>
      </c>
    </row>
    <row r="1132" spans="1:9" ht="12.75">
      <c r="A1132" s="8" t="s">
        <v>449</v>
      </c>
      <c r="B1132" s="22" t="s">
        <v>503</v>
      </c>
      <c r="C1132" s="23" t="s">
        <v>504</v>
      </c>
      <c r="D1132" s="24">
        <v>15</v>
      </c>
      <c r="E1132" s="25">
        <v>6.329</v>
      </c>
      <c r="F1132" s="7">
        <v>5</v>
      </c>
      <c r="G1132" s="5">
        <f t="shared" si="68"/>
        <v>0.015</v>
      </c>
      <c r="H1132" s="5">
        <f t="shared" si="69"/>
        <v>0.0063289999999999996</v>
      </c>
      <c r="I1132" s="5">
        <f t="shared" si="70"/>
        <v>0.008671</v>
      </c>
    </row>
    <row r="1133" spans="1:9" ht="12.75">
      <c r="A1133" s="8" t="s">
        <v>449</v>
      </c>
      <c r="B1133" s="22" t="s">
        <v>4417</v>
      </c>
      <c r="C1133" s="23" t="s">
        <v>505</v>
      </c>
      <c r="D1133" s="24">
        <v>34</v>
      </c>
      <c r="E1133" s="25">
        <v>22.23</v>
      </c>
      <c r="F1133" s="7">
        <v>5</v>
      </c>
      <c r="G1133" s="5">
        <f t="shared" si="68"/>
        <v>0.034</v>
      </c>
      <c r="H1133" s="5">
        <f t="shared" si="69"/>
        <v>0.02223</v>
      </c>
      <c r="I1133" s="5">
        <f t="shared" si="70"/>
        <v>0.011770000000000003</v>
      </c>
    </row>
    <row r="1134" spans="1:9" ht="22.5">
      <c r="A1134" s="8" t="s">
        <v>449</v>
      </c>
      <c r="B1134" s="22" t="s">
        <v>3861</v>
      </c>
      <c r="C1134" s="23" t="s">
        <v>3862</v>
      </c>
      <c r="D1134" s="24">
        <v>49</v>
      </c>
      <c r="E1134" s="25">
        <v>39.128</v>
      </c>
      <c r="F1134" s="7">
        <v>5</v>
      </c>
      <c r="G1134" s="5">
        <f t="shared" si="68"/>
        <v>0.049</v>
      </c>
      <c r="H1134" s="5">
        <f t="shared" si="69"/>
        <v>0.039128</v>
      </c>
      <c r="I1134" s="5">
        <f t="shared" si="70"/>
        <v>0.009871999999999999</v>
      </c>
    </row>
    <row r="1135" spans="1:9" ht="12.75">
      <c r="A1135" s="8" t="s">
        <v>449</v>
      </c>
      <c r="B1135" s="22" t="s">
        <v>506</v>
      </c>
      <c r="C1135" s="23" t="s">
        <v>507</v>
      </c>
      <c r="D1135" s="24">
        <v>17</v>
      </c>
      <c r="E1135" s="25">
        <v>16.784</v>
      </c>
      <c r="F1135" s="7">
        <v>5</v>
      </c>
      <c r="G1135" s="5">
        <f t="shared" si="68"/>
        <v>0.017</v>
      </c>
      <c r="H1135" s="5">
        <f t="shared" si="69"/>
        <v>0.016784</v>
      </c>
      <c r="I1135" s="5">
        <f t="shared" si="70"/>
        <v>0.0002160000000000009</v>
      </c>
    </row>
    <row r="1136" spans="1:9" ht="12.75">
      <c r="A1136" s="8" t="s">
        <v>449</v>
      </c>
      <c r="B1136" s="22" t="s">
        <v>508</v>
      </c>
      <c r="C1136" s="23" t="s">
        <v>509</v>
      </c>
      <c r="D1136" s="24">
        <v>115</v>
      </c>
      <c r="E1136" s="25">
        <v>80.752</v>
      </c>
      <c r="F1136" s="7">
        <v>5</v>
      </c>
      <c r="G1136" s="5">
        <f t="shared" si="68"/>
        <v>0.115</v>
      </c>
      <c r="H1136" s="5">
        <f t="shared" si="69"/>
        <v>0.08075199999999999</v>
      </c>
      <c r="I1136" s="5">
        <f t="shared" si="70"/>
        <v>0.034248000000000015</v>
      </c>
    </row>
    <row r="1137" spans="1:9" ht="12.75">
      <c r="A1137" s="8" t="s">
        <v>449</v>
      </c>
      <c r="B1137" s="22" t="s">
        <v>1488</v>
      </c>
      <c r="C1137" s="23" t="s">
        <v>609</v>
      </c>
      <c r="D1137" s="24">
        <v>11</v>
      </c>
      <c r="E1137" s="25">
        <v>12.484</v>
      </c>
      <c r="F1137" s="7">
        <v>5</v>
      </c>
      <c r="G1137" s="5">
        <f t="shared" si="68"/>
        <v>0.011</v>
      </c>
      <c r="H1137" s="5">
        <f t="shared" si="69"/>
        <v>0.012484</v>
      </c>
      <c r="I1137" s="5">
        <f t="shared" si="70"/>
        <v>-0.001484000000000001</v>
      </c>
    </row>
    <row r="1138" spans="1:9" ht="12.75">
      <c r="A1138" s="8" t="s">
        <v>449</v>
      </c>
      <c r="B1138" s="22" t="s">
        <v>2375</v>
      </c>
      <c r="C1138" s="23" t="s">
        <v>2376</v>
      </c>
      <c r="D1138" s="24">
        <v>16</v>
      </c>
      <c r="E1138" s="25">
        <v>6.364</v>
      </c>
      <c r="F1138" s="7">
        <v>5</v>
      </c>
      <c r="G1138" s="5">
        <f t="shared" si="68"/>
        <v>0.016</v>
      </c>
      <c r="H1138" s="5">
        <f t="shared" si="69"/>
        <v>0.006364</v>
      </c>
      <c r="I1138" s="5">
        <f t="shared" si="70"/>
        <v>0.009636</v>
      </c>
    </row>
    <row r="1139" spans="1:9" ht="12.75">
      <c r="A1139" s="8" t="s">
        <v>449</v>
      </c>
      <c r="B1139" s="22" t="s">
        <v>2377</v>
      </c>
      <c r="C1139" s="23" t="s">
        <v>2378</v>
      </c>
      <c r="D1139" s="24">
        <v>15</v>
      </c>
      <c r="E1139" s="25">
        <v>3.721</v>
      </c>
      <c r="F1139" s="7">
        <v>5</v>
      </c>
      <c r="G1139" s="5">
        <f t="shared" si="68"/>
        <v>0.015</v>
      </c>
      <c r="H1139" s="5">
        <f t="shared" si="69"/>
        <v>0.003721</v>
      </c>
      <c r="I1139" s="5">
        <f t="shared" si="70"/>
        <v>0.011278999999999999</v>
      </c>
    </row>
    <row r="1140" spans="1:9" ht="12.75">
      <c r="A1140" s="8" t="s">
        <v>449</v>
      </c>
      <c r="B1140" s="22" t="s">
        <v>512</v>
      </c>
      <c r="C1140" s="23" t="s">
        <v>513</v>
      </c>
      <c r="D1140" s="24">
        <v>17</v>
      </c>
      <c r="E1140" s="25">
        <v>9.092</v>
      </c>
      <c r="F1140" s="7">
        <v>5</v>
      </c>
      <c r="G1140" s="5">
        <f t="shared" si="68"/>
        <v>0.017</v>
      </c>
      <c r="H1140" s="5">
        <f t="shared" si="69"/>
        <v>0.009092000000000001</v>
      </c>
      <c r="I1140" s="5">
        <f t="shared" si="70"/>
        <v>0.007908</v>
      </c>
    </row>
    <row r="1141" spans="1:9" ht="12.75">
      <c r="A1141" s="8" t="s">
        <v>449</v>
      </c>
      <c r="B1141" s="22" t="s">
        <v>514</v>
      </c>
      <c r="C1141" s="23" t="s">
        <v>515</v>
      </c>
      <c r="D1141" s="24">
        <v>66.6</v>
      </c>
      <c r="E1141" s="25">
        <v>66.944</v>
      </c>
      <c r="F1141" s="7">
        <v>5</v>
      </c>
      <c r="G1141" s="5">
        <f t="shared" si="68"/>
        <v>0.06659999999999999</v>
      </c>
      <c r="H1141" s="5">
        <f t="shared" si="69"/>
        <v>0.066944</v>
      </c>
      <c r="I1141" s="5">
        <f t="shared" si="70"/>
        <v>-0.00034400000000001096</v>
      </c>
    </row>
    <row r="1142" spans="1:9" ht="12.75">
      <c r="A1142" s="8" t="s">
        <v>449</v>
      </c>
      <c r="B1142" s="22" t="s">
        <v>516</v>
      </c>
      <c r="C1142" s="23" t="s">
        <v>517</v>
      </c>
      <c r="D1142" s="24">
        <v>54</v>
      </c>
      <c r="E1142" s="25">
        <v>38.954</v>
      </c>
      <c r="F1142" s="7">
        <v>5</v>
      </c>
      <c r="G1142" s="5">
        <f t="shared" si="68"/>
        <v>0.054</v>
      </c>
      <c r="H1142" s="5">
        <f t="shared" si="69"/>
        <v>0.038954</v>
      </c>
      <c r="I1142" s="5">
        <f t="shared" si="70"/>
        <v>0.015045999999999997</v>
      </c>
    </row>
    <row r="1143" spans="1:9" ht="12.75">
      <c r="A1143" s="8" t="s">
        <v>449</v>
      </c>
      <c r="B1143" s="22" t="s">
        <v>2379</v>
      </c>
      <c r="C1143" s="23" t="s">
        <v>2380</v>
      </c>
      <c r="D1143" s="24">
        <v>135</v>
      </c>
      <c r="E1143" s="25">
        <v>87.087</v>
      </c>
      <c r="F1143" s="7">
        <v>5</v>
      </c>
      <c r="G1143" s="5">
        <f t="shared" si="68"/>
        <v>0.135</v>
      </c>
      <c r="H1143" s="5">
        <f t="shared" si="69"/>
        <v>0.087087</v>
      </c>
      <c r="I1143" s="5">
        <f t="shared" si="70"/>
        <v>0.04791300000000001</v>
      </c>
    </row>
    <row r="1144" spans="1:9" ht="12.75">
      <c r="A1144" s="8" t="s">
        <v>449</v>
      </c>
      <c r="B1144" s="22" t="s">
        <v>3863</v>
      </c>
      <c r="C1144" s="23" t="s">
        <v>3864</v>
      </c>
      <c r="D1144" s="24">
        <v>24</v>
      </c>
      <c r="E1144" s="25">
        <v>19.15</v>
      </c>
      <c r="F1144" s="7">
        <v>5</v>
      </c>
      <c r="G1144" s="5">
        <f t="shared" si="68"/>
        <v>0.024</v>
      </c>
      <c r="H1144" s="5">
        <f t="shared" si="69"/>
        <v>0.019149999999999997</v>
      </c>
      <c r="I1144" s="5">
        <f t="shared" si="70"/>
        <v>0.004850000000000004</v>
      </c>
    </row>
    <row r="1145" spans="1:9" ht="22.5">
      <c r="A1145" s="8" t="s">
        <v>449</v>
      </c>
      <c r="B1145" s="30" t="s">
        <v>518</v>
      </c>
      <c r="C1145" s="23" t="s">
        <v>519</v>
      </c>
      <c r="D1145" s="24">
        <v>40</v>
      </c>
      <c r="E1145" s="25">
        <v>53.638</v>
      </c>
      <c r="F1145" s="7">
        <v>5</v>
      </c>
      <c r="G1145" s="5">
        <f t="shared" si="68"/>
        <v>0.04</v>
      </c>
      <c r="H1145" s="5">
        <f t="shared" si="69"/>
        <v>0.053638</v>
      </c>
      <c r="I1145" s="5">
        <f t="shared" si="70"/>
        <v>-0.013637999999999997</v>
      </c>
    </row>
    <row r="1146" spans="1:9" ht="22.5">
      <c r="A1146" s="8" t="s">
        <v>449</v>
      </c>
      <c r="B1146" s="30" t="s">
        <v>520</v>
      </c>
      <c r="C1146" s="23" t="s">
        <v>521</v>
      </c>
      <c r="D1146" s="24">
        <v>69.8</v>
      </c>
      <c r="E1146" s="25">
        <v>62.124</v>
      </c>
      <c r="F1146" s="7">
        <v>5</v>
      </c>
      <c r="G1146" s="5">
        <f t="shared" si="68"/>
        <v>0.0698</v>
      </c>
      <c r="H1146" s="5">
        <f t="shared" si="69"/>
        <v>0.062124000000000006</v>
      </c>
      <c r="I1146" s="5">
        <f t="shared" si="70"/>
        <v>0.007675999999999995</v>
      </c>
    </row>
    <row r="1147" spans="1:9" ht="12.75">
      <c r="A1147" s="8" t="s">
        <v>449</v>
      </c>
      <c r="B1147" s="22" t="s">
        <v>2381</v>
      </c>
      <c r="C1147" s="23" t="s">
        <v>2382</v>
      </c>
      <c r="D1147" s="24">
        <v>70</v>
      </c>
      <c r="E1147" s="25">
        <v>47.777</v>
      </c>
      <c r="F1147" s="7">
        <v>5</v>
      </c>
      <c r="G1147" s="5">
        <f t="shared" si="68"/>
        <v>0.07</v>
      </c>
      <c r="H1147" s="5">
        <f t="shared" si="69"/>
        <v>0.047777</v>
      </c>
      <c r="I1147" s="5">
        <f t="shared" si="70"/>
        <v>0.022223000000000007</v>
      </c>
    </row>
    <row r="1148" spans="1:9" ht="12.75">
      <c r="A1148" s="8" t="s">
        <v>449</v>
      </c>
      <c r="B1148" s="22" t="s">
        <v>4418</v>
      </c>
      <c r="C1148" s="23" t="s">
        <v>4419</v>
      </c>
      <c r="D1148" s="24">
        <v>6</v>
      </c>
      <c r="E1148" s="25">
        <v>3.822</v>
      </c>
      <c r="F1148" s="7">
        <v>5</v>
      </c>
      <c r="G1148" s="5">
        <f t="shared" si="68"/>
        <v>0.006</v>
      </c>
      <c r="H1148" s="5">
        <f t="shared" si="69"/>
        <v>0.003822</v>
      </c>
      <c r="I1148" s="5">
        <f t="shared" si="70"/>
        <v>0.0021780000000000002</v>
      </c>
    </row>
    <row r="1149" spans="1:9" ht="12.75">
      <c r="A1149" s="8" t="s">
        <v>449</v>
      </c>
      <c r="B1149" s="22" t="s">
        <v>522</v>
      </c>
      <c r="C1149" s="23" t="s">
        <v>523</v>
      </c>
      <c r="D1149" s="24">
        <v>23.4</v>
      </c>
      <c r="E1149" s="25">
        <v>15.99</v>
      </c>
      <c r="F1149" s="7">
        <v>5</v>
      </c>
      <c r="G1149" s="5">
        <f t="shared" si="68"/>
        <v>0.023399999999999997</v>
      </c>
      <c r="H1149" s="5">
        <f t="shared" si="69"/>
        <v>0.01599</v>
      </c>
      <c r="I1149" s="5">
        <f t="shared" si="70"/>
        <v>0.0074099999999999965</v>
      </c>
    </row>
    <row r="1150" spans="1:9" ht="33.75">
      <c r="A1150" s="8" t="s">
        <v>449</v>
      </c>
      <c r="B1150" s="30" t="s">
        <v>2383</v>
      </c>
      <c r="C1150" s="23" t="s">
        <v>546</v>
      </c>
      <c r="D1150" s="24">
        <v>0.24</v>
      </c>
      <c r="E1150" s="25">
        <v>0.025</v>
      </c>
      <c r="F1150" s="7">
        <v>5</v>
      </c>
      <c r="G1150" s="5">
        <f t="shared" si="68"/>
        <v>0.00023999999999999998</v>
      </c>
      <c r="H1150" s="5">
        <f t="shared" si="69"/>
        <v>2.5E-05</v>
      </c>
      <c r="I1150" s="5">
        <f t="shared" si="70"/>
        <v>0.00021499999999999997</v>
      </c>
    </row>
    <row r="1151" spans="1:9" ht="22.5">
      <c r="A1151" s="8" t="s">
        <v>449</v>
      </c>
      <c r="B1151" s="30" t="s">
        <v>2384</v>
      </c>
      <c r="C1151" s="23" t="s">
        <v>524</v>
      </c>
      <c r="D1151" s="24">
        <v>2.4</v>
      </c>
      <c r="E1151" s="25">
        <v>0.102</v>
      </c>
      <c r="F1151" s="7">
        <v>5</v>
      </c>
      <c r="G1151" s="5">
        <f t="shared" si="68"/>
        <v>0.0024</v>
      </c>
      <c r="H1151" s="5">
        <f t="shared" si="69"/>
        <v>0.000102</v>
      </c>
      <c r="I1151" s="5">
        <f t="shared" si="70"/>
        <v>0.0022979999999999997</v>
      </c>
    </row>
    <row r="1152" spans="1:9" ht="12.75">
      <c r="A1152" s="8" t="s">
        <v>449</v>
      </c>
      <c r="B1152" s="22" t="s">
        <v>525</v>
      </c>
      <c r="C1152" s="23" t="s">
        <v>526</v>
      </c>
      <c r="D1152" s="24">
        <v>13</v>
      </c>
      <c r="E1152" s="25">
        <v>11.637</v>
      </c>
      <c r="F1152" s="7">
        <v>5</v>
      </c>
      <c r="G1152" s="5">
        <f t="shared" si="68"/>
        <v>0.013</v>
      </c>
      <c r="H1152" s="5">
        <f t="shared" si="69"/>
        <v>0.011637</v>
      </c>
      <c r="I1152" s="5">
        <f t="shared" si="70"/>
        <v>0.0013629999999999996</v>
      </c>
    </row>
    <row r="1153" spans="1:9" ht="12.75">
      <c r="A1153" s="8" t="s">
        <v>449</v>
      </c>
      <c r="B1153" s="22" t="s">
        <v>527</v>
      </c>
      <c r="C1153" s="23" t="s">
        <v>528</v>
      </c>
      <c r="D1153" s="24">
        <v>60</v>
      </c>
      <c r="E1153" s="25">
        <v>31.144</v>
      </c>
      <c r="F1153" s="7">
        <v>5</v>
      </c>
      <c r="G1153" s="5">
        <f t="shared" si="68"/>
        <v>0.06</v>
      </c>
      <c r="H1153" s="5">
        <f t="shared" si="69"/>
        <v>0.031143999999999998</v>
      </c>
      <c r="I1153" s="5">
        <f t="shared" si="70"/>
        <v>0.028856</v>
      </c>
    </row>
    <row r="1154" spans="1:9" ht="12.75">
      <c r="A1154" s="8" t="s">
        <v>449</v>
      </c>
      <c r="B1154" s="22" t="s">
        <v>3866</v>
      </c>
      <c r="C1154" s="23" t="s">
        <v>3867</v>
      </c>
      <c r="D1154" s="24">
        <v>6</v>
      </c>
      <c r="E1154" s="25">
        <v>3.045</v>
      </c>
      <c r="F1154" s="7">
        <v>5</v>
      </c>
      <c r="G1154" s="5">
        <f aca="true" t="shared" si="71" ref="G1154:G1182">D1154/1000</f>
        <v>0.006</v>
      </c>
      <c r="H1154" s="5">
        <f aca="true" t="shared" si="72" ref="H1154:H1182">E1154/1000</f>
        <v>0.003045</v>
      </c>
      <c r="I1154" s="5">
        <f aca="true" t="shared" si="73" ref="I1154:I1182">G1154-H1154</f>
        <v>0.002955</v>
      </c>
    </row>
    <row r="1155" spans="1:9" ht="12.75">
      <c r="A1155" s="8" t="s">
        <v>449</v>
      </c>
      <c r="B1155" s="22" t="s">
        <v>529</v>
      </c>
      <c r="C1155" s="23" t="s">
        <v>530</v>
      </c>
      <c r="D1155" s="24">
        <v>70</v>
      </c>
      <c r="E1155" s="25">
        <v>50.717</v>
      </c>
      <c r="F1155" s="7">
        <v>5</v>
      </c>
      <c r="G1155" s="5">
        <f t="shared" si="71"/>
        <v>0.07</v>
      </c>
      <c r="H1155" s="5">
        <f t="shared" si="72"/>
        <v>0.050717</v>
      </c>
      <c r="I1155" s="5">
        <f t="shared" si="73"/>
        <v>0.01928300000000001</v>
      </c>
    </row>
    <row r="1156" spans="1:9" ht="12.75">
      <c r="A1156" s="8" t="s">
        <v>449</v>
      </c>
      <c r="B1156" s="22" t="s">
        <v>531</v>
      </c>
      <c r="C1156" s="23" t="s">
        <v>532</v>
      </c>
      <c r="D1156" s="24">
        <v>2.407</v>
      </c>
      <c r="E1156" s="25">
        <v>3.554</v>
      </c>
      <c r="F1156" s="7">
        <v>5</v>
      </c>
      <c r="G1156" s="5">
        <f t="shared" si="71"/>
        <v>0.002407</v>
      </c>
      <c r="H1156" s="5">
        <f t="shared" si="72"/>
        <v>0.003554</v>
      </c>
      <c r="I1156" s="5">
        <f t="shared" si="73"/>
        <v>-0.001147</v>
      </c>
    </row>
    <row r="1157" spans="1:9" ht="12.75">
      <c r="A1157" s="8" t="s">
        <v>449</v>
      </c>
      <c r="B1157" s="22" t="s">
        <v>646</v>
      </c>
      <c r="C1157" s="23" t="s">
        <v>647</v>
      </c>
      <c r="D1157" s="24">
        <v>14</v>
      </c>
      <c r="E1157" s="25">
        <v>12.319</v>
      </c>
      <c r="F1157" s="7">
        <v>5</v>
      </c>
      <c r="G1157" s="5">
        <f t="shared" si="71"/>
        <v>0.014</v>
      </c>
      <c r="H1157" s="5">
        <f t="shared" si="72"/>
        <v>0.012319</v>
      </c>
      <c r="I1157" s="5">
        <f t="shared" si="73"/>
        <v>0.0016810000000000002</v>
      </c>
    </row>
    <row r="1158" spans="1:9" ht="12.75">
      <c r="A1158" s="8" t="s">
        <v>449</v>
      </c>
      <c r="B1158" s="22" t="s">
        <v>2385</v>
      </c>
      <c r="C1158" s="23" t="s">
        <v>2386</v>
      </c>
      <c r="D1158" s="24">
        <v>18</v>
      </c>
      <c r="E1158" s="25">
        <v>7.986</v>
      </c>
      <c r="F1158" s="7">
        <v>5</v>
      </c>
      <c r="G1158" s="5">
        <f t="shared" si="71"/>
        <v>0.018</v>
      </c>
      <c r="H1158" s="5">
        <f t="shared" si="72"/>
        <v>0.007986</v>
      </c>
      <c r="I1158" s="5">
        <f t="shared" si="73"/>
        <v>0.010013999999999999</v>
      </c>
    </row>
    <row r="1159" spans="1:9" ht="22.5">
      <c r="A1159" s="8" t="s">
        <v>449</v>
      </c>
      <c r="B1159" s="30" t="s">
        <v>3868</v>
      </c>
      <c r="C1159" s="23" t="s">
        <v>2387</v>
      </c>
      <c r="D1159" s="24">
        <v>25</v>
      </c>
      <c r="E1159" s="25">
        <v>18.543</v>
      </c>
      <c r="F1159" s="7">
        <v>5</v>
      </c>
      <c r="G1159" s="5">
        <f t="shared" si="71"/>
        <v>0.025</v>
      </c>
      <c r="H1159" s="5">
        <f t="shared" si="72"/>
        <v>0.018543</v>
      </c>
      <c r="I1159" s="5">
        <f t="shared" si="73"/>
        <v>0.006457000000000001</v>
      </c>
    </row>
    <row r="1160" spans="1:9" ht="22.5">
      <c r="A1160" s="8" t="s">
        <v>449</v>
      </c>
      <c r="B1160" s="30" t="s">
        <v>3869</v>
      </c>
      <c r="C1160" s="23" t="s">
        <v>3870</v>
      </c>
      <c r="D1160" s="24">
        <v>7</v>
      </c>
      <c r="E1160" s="25">
        <v>2.804</v>
      </c>
      <c r="F1160" s="7">
        <v>5</v>
      </c>
      <c r="G1160" s="5">
        <f t="shared" si="71"/>
        <v>0.007</v>
      </c>
      <c r="H1160" s="5">
        <f t="shared" si="72"/>
        <v>0.0028039999999999996</v>
      </c>
      <c r="I1160" s="5">
        <f t="shared" si="73"/>
        <v>0.004196</v>
      </c>
    </row>
    <row r="1161" spans="1:9" ht="12.75">
      <c r="A1161" s="8" t="s">
        <v>449</v>
      </c>
      <c r="B1161" s="22" t="s">
        <v>534</v>
      </c>
      <c r="C1161" s="23" t="s">
        <v>535</v>
      </c>
      <c r="D1161" s="24">
        <v>32</v>
      </c>
      <c r="E1161" s="25">
        <v>25.506</v>
      </c>
      <c r="F1161" s="7">
        <v>5</v>
      </c>
      <c r="G1161" s="5">
        <f t="shared" si="71"/>
        <v>0.032</v>
      </c>
      <c r="H1161" s="5">
        <f t="shared" si="72"/>
        <v>0.025506</v>
      </c>
      <c r="I1161" s="5">
        <f t="shared" si="73"/>
        <v>0.006494</v>
      </c>
    </row>
    <row r="1162" spans="1:9" ht="12.75">
      <c r="A1162" s="8" t="s">
        <v>449</v>
      </c>
      <c r="B1162" s="22" t="s">
        <v>536</v>
      </c>
      <c r="C1162" s="23" t="s">
        <v>537</v>
      </c>
      <c r="D1162" s="24">
        <v>40</v>
      </c>
      <c r="E1162" s="25">
        <v>29.624</v>
      </c>
      <c r="F1162" s="7">
        <v>5</v>
      </c>
      <c r="G1162" s="5">
        <f t="shared" si="71"/>
        <v>0.04</v>
      </c>
      <c r="H1162" s="5">
        <f t="shared" si="72"/>
        <v>0.029623999999999998</v>
      </c>
      <c r="I1162" s="5">
        <f t="shared" si="73"/>
        <v>0.010376000000000003</v>
      </c>
    </row>
    <row r="1163" spans="1:9" ht="12.75">
      <c r="A1163" s="8" t="s">
        <v>449</v>
      </c>
      <c r="B1163" s="22" t="s">
        <v>538</v>
      </c>
      <c r="C1163" s="23" t="s">
        <v>539</v>
      </c>
      <c r="D1163" s="24">
        <v>20</v>
      </c>
      <c r="E1163" s="25">
        <v>16.411</v>
      </c>
      <c r="F1163" s="7">
        <v>5</v>
      </c>
      <c r="G1163" s="5">
        <f t="shared" si="71"/>
        <v>0.02</v>
      </c>
      <c r="H1163" s="5">
        <f t="shared" si="72"/>
        <v>0.016411000000000002</v>
      </c>
      <c r="I1163" s="5">
        <f t="shared" si="73"/>
        <v>0.0035889999999999984</v>
      </c>
    </row>
    <row r="1164" spans="1:9" ht="12.75">
      <c r="A1164" s="8" t="s">
        <v>449</v>
      </c>
      <c r="B1164" s="22" t="s">
        <v>2388</v>
      </c>
      <c r="C1164" s="23" t="s">
        <v>2389</v>
      </c>
      <c r="D1164" s="24">
        <v>16</v>
      </c>
      <c r="E1164" s="25">
        <v>9.868</v>
      </c>
      <c r="F1164" s="7">
        <v>5</v>
      </c>
      <c r="G1164" s="5">
        <f t="shared" si="71"/>
        <v>0.016</v>
      </c>
      <c r="H1164" s="5">
        <f t="shared" si="72"/>
        <v>0.009868</v>
      </c>
      <c r="I1164" s="5">
        <f t="shared" si="73"/>
        <v>0.006132</v>
      </c>
    </row>
    <row r="1165" spans="1:9" ht="12.75">
      <c r="A1165" s="8" t="s">
        <v>449</v>
      </c>
      <c r="B1165" s="22" t="s">
        <v>540</v>
      </c>
      <c r="C1165" s="23" t="s">
        <v>541</v>
      </c>
      <c r="D1165" s="24">
        <v>25</v>
      </c>
      <c r="E1165" s="25">
        <v>10.748</v>
      </c>
      <c r="F1165" s="7">
        <v>5</v>
      </c>
      <c r="G1165" s="5">
        <f t="shared" si="71"/>
        <v>0.025</v>
      </c>
      <c r="H1165" s="5">
        <f t="shared" si="72"/>
        <v>0.010747999999999999</v>
      </c>
      <c r="I1165" s="5">
        <f t="shared" si="73"/>
        <v>0.014252000000000003</v>
      </c>
    </row>
    <row r="1166" spans="1:9" ht="12.75">
      <c r="A1166" s="8" t="s">
        <v>449</v>
      </c>
      <c r="B1166" s="22" t="s">
        <v>4507</v>
      </c>
      <c r="C1166" s="23" t="s">
        <v>4508</v>
      </c>
      <c r="D1166" s="24">
        <v>27</v>
      </c>
      <c r="E1166" s="25">
        <v>8.582</v>
      </c>
      <c r="F1166" s="7">
        <v>5</v>
      </c>
      <c r="G1166" s="5">
        <f t="shared" si="71"/>
        <v>0.027</v>
      </c>
      <c r="H1166" s="5">
        <f t="shared" si="72"/>
        <v>0.008582000000000001</v>
      </c>
      <c r="I1166" s="5">
        <f t="shared" si="73"/>
        <v>0.018417999999999997</v>
      </c>
    </row>
    <row r="1167" spans="1:9" ht="12.75">
      <c r="A1167" s="8" t="s">
        <v>449</v>
      </c>
      <c r="B1167" s="22" t="s">
        <v>3472</v>
      </c>
      <c r="C1167" s="23" t="s">
        <v>3871</v>
      </c>
      <c r="D1167" s="24">
        <v>14</v>
      </c>
      <c r="E1167" s="25">
        <v>9.931</v>
      </c>
      <c r="F1167" s="7">
        <v>5</v>
      </c>
      <c r="G1167" s="5">
        <f t="shared" si="71"/>
        <v>0.014</v>
      </c>
      <c r="H1167" s="5">
        <f t="shared" si="72"/>
        <v>0.009930999999999999</v>
      </c>
      <c r="I1167" s="5">
        <f t="shared" si="73"/>
        <v>0.0040690000000000014</v>
      </c>
    </row>
    <row r="1168" spans="1:9" ht="12.75">
      <c r="A1168" s="8" t="s">
        <v>449</v>
      </c>
      <c r="B1168" s="22" t="s">
        <v>3872</v>
      </c>
      <c r="C1168" s="23" t="s">
        <v>3873</v>
      </c>
      <c r="D1168" s="24">
        <v>22</v>
      </c>
      <c r="E1168" s="25">
        <v>10.239</v>
      </c>
      <c r="F1168" s="7">
        <v>5</v>
      </c>
      <c r="G1168" s="5">
        <f t="shared" si="71"/>
        <v>0.022</v>
      </c>
      <c r="H1168" s="5">
        <f t="shared" si="72"/>
        <v>0.010239000000000002</v>
      </c>
      <c r="I1168" s="5">
        <f t="shared" si="73"/>
        <v>0.011760999999999997</v>
      </c>
    </row>
    <row r="1169" spans="1:9" ht="12.75">
      <c r="A1169" s="8" t="s">
        <v>449</v>
      </c>
      <c r="B1169" s="22" t="s">
        <v>2390</v>
      </c>
      <c r="C1169" s="23" t="s">
        <v>2391</v>
      </c>
      <c r="D1169" s="24">
        <v>60</v>
      </c>
      <c r="E1169" s="25">
        <v>33.677</v>
      </c>
      <c r="F1169" s="7">
        <v>5</v>
      </c>
      <c r="G1169" s="5">
        <f t="shared" si="71"/>
        <v>0.06</v>
      </c>
      <c r="H1169" s="5">
        <f t="shared" si="72"/>
        <v>0.033677</v>
      </c>
      <c r="I1169" s="5">
        <f t="shared" si="73"/>
        <v>0.026323</v>
      </c>
    </row>
    <row r="1170" spans="1:9" ht="12.75">
      <c r="A1170" s="8" t="s">
        <v>449</v>
      </c>
      <c r="B1170" s="22" t="s">
        <v>542</v>
      </c>
      <c r="C1170" s="23" t="s">
        <v>543</v>
      </c>
      <c r="D1170" s="24">
        <v>35</v>
      </c>
      <c r="E1170" s="25">
        <v>13.083</v>
      </c>
      <c r="F1170" s="7">
        <v>5</v>
      </c>
      <c r="G1170" s="5">
        <f t="shared" si="71"/>
        <v>0.035</v>
      </c>
      <c r="H1170" s="5">
        <f t="shared" si="72"/>
        <v>0.013083000000000001</v>
      </c>
      <c r="I1170" s="5">
        <f t="shared" si="73"/>
        <v>0.021917000000000002</v>
      </c>
    </row>
    <row r="1171" spans="1:9" ht="12.75">
      <c r="A1171" s="8" t="s">
        <v>449</v>
      </c>
      <c r="B1171" s="22" t="s">
        <v>3874</v>
      </c>
      <c r="C1171" s="23" t="s">
        <v>3875</v>
      </c>
      <c r="D1171" s="24">
        <v>19</v>
      </c>
      <c r="E1171" s="25">
        <v>16.49</v>
      </c>
      <c r="F1171" s="7">
        <v>5</v>
      </c>
      <c r="G1171" s="5">
        <f t="shared" si="71"/>
        <v>0.019</v>
      </c>
      <c r="H1171" s="5">
        <f t="shared" si="72"/>
        <v>0.016489999999999998</v>
      </c>
      <c r="I1171" s="5">
        <f t="shared" si="73"/>
        <v>0.002510000000000002</v>
      </c>
    </row>
    <row r="1172" spans="1:9" s="21" customFormat="1" ht="22.5">
      <c r="A1172" s="8" t="s">
        <v>449</v>
      </c>
      <c r="B1172" s="30" t="s">
        <v>544</v>
      </c>
      <c r="C1172" s="23" t="s">
        <v>545</v>
      </c>
      <c r="D1172" s="24">
        <v>27.4</v>
      </c>
      <c r="E1172" s="25">
        <v>15.003</v>
      </c>
      <c r="F1172" s="7">
        <v>5</v>
      </c>
      <c r="G1172" s="5">
        <f t="shared" si="71"/>
        <v>0.027399999999999997</v>
      </c>
      <c r="H1172" s="5">
        <f t="shared" si="72"/>
        <v>0.015003</v>
      </c>
      <c r="I1172" s="5">
        <f t="shared" si="73"/>
        <v>0.012396999999999997</v>
      </c>
    </row>
    <row r="1173" spans="1:9" s="21" customFormat="1" ht="33.75">
      <c r="A1173" s="8" t="s">
        <v>449</v>
      </c>
      <c r="B1173" s="30" t="s">
        <v>547</v>
      </c>
      <c r="C1173" s="23" t="s">
        <v>548</v>
      </c>
      <c r="D1173" s="24">
        <v>4.2</v>
      </c>
      <c r="E1173" s="25">
        <v>3.2</v>
      </c>
      <c r="F1173" s="7">
        <v>5</v>
      </c>
      <c r="G1173" s="5">
        <f t="shared" si="71"/>
        <v>0.004200000000000001</v>
      </c>
      <c r="H1173" s="5">
        <f t="shared" si="72"/>
        <v>0.0032</v>
      </c>
      <c r="I1173" s="5">
        <f t="shared" si="73"/>
        <v>0.0010000000000000005</v>
      </c>
    </row>
    <row r="1174" spans="1:9" s="21" customFormat="1" ht="12.75">
      <c r="A1174" s="8" t="s">
        <v>449</v>
      </c>
      <c r="B1174" s="22" t="s">
        <v>4833</v>
      </c>
      <c r="C1174" s="23" t="s">
        <v>4834</v>
      </c>
      <c r="D1174" s="24">
        <v>56.2</v>
      </c>
      <c r="E1174" s="29"/>
      <c r="F1174" s="7">
        <v>5</v>
      </c>
      <c r="G1174" s="5">
        <f t="shared" si="71"/>
        <v>0.0562</v>
      </c>
      <c r="H1174" s="5">
        <f t="shared" si="72"/>
        <v>0</v>
      </c>
      <c r="I1174" s="5">
        <f t="shared" si="73"/>
        <v>0.0562</v>
      </c>
    </row>
    <row r="1175" spans="1:9" s="21" customFormat="1" ht="12.75">
      <c r="A1175" s="8" t="s">
        <v>449</v>
      </c>
      <c r="B1175" s="22" t="s">
        <v>3876</v>
      </c>
      <c r="C1175" s="23" t="s">
        <v>3877</v>
      </c>
      <c r="D1175" s="24">
        <v>17</v>
      </c>
      <c r="E1175" s="25">
        <v>9.893</v>
      </c>
      <c r="F1175" s="7">
        <v>5</v>
      </c>
      <c r="G1175" s="5">
        <f t="shared" si="71"/>
        <v>0.017</v>
      </c>
      <c r="H1175" s="5">
        <f t="shared" si="72"/>
        <v>0.009893</v>
      </c>
      <c r="I1175" s="5">
        <f t="shared" si="73"/>
        <v>0.0071070000000000005</v>
      </c>
    </row>
    <row r="1176" spans="1:9" s="21" customFormat="1" ht="12.75">
      <c r="A1176" s="8" t="s">
        <v>449</v>
      </c>
      <c r="B1176" s="22" t="s">
        <v>549</v>
      </c>
      <c r="C1176" s="23" t="s">
        <v>550</v>
      </c>
      <c r="D1176" s="24">
        <v>69</v>
      </c>
      <c r="E1176" s="25">
        <v>42.175</v>
      </c>
      <c r="F1176" s="7">
        <v>5</v>
      </c>
      <c r="G1176" s="5">
        <f t="shared" si="71"/>
        <v>0.069</v>
      </c>
      <c r="H1176" s="5">
        <f t="shared" si="72"/>
        <v>0.042175</v>
      </c>
      <c r="I1176" s="5">
        <f t="shared" si="73"/>
        <v>0.02682500000000001</v>
      </c>
    </row>
    <row r="1177" spans="1:9" s="21" customFormat="1" ht="12.75">
      <c r="A1177" s="8" t="s">
        <v>449</v>
      </c>
      <c r="B1177" s="22" t="s">
        <v>551</v>
      </c>
      <c r="C1177" s="23" t="s">
        <v>552</v>
      </c>
      <c r="D1177" s="24">
        <v>14</v>
      </c>
      <c r="E1177" s="25">
        <v>7.312</v>
      </c>
      <c r="F1177" s="7">
        <v>5</v>
      </c>
      <c r="G1177" s="5">
        <f t="shared" si="71"/>
        <v>0.014</v>
      </c>
      <c r="H1177" s="5">
        <f t="shared" si="72"/>
        <v>0.007312</v>
      </c>
      <c r="I1177" s="5">
        <f t="shared" si="73"/>
        <v>0.006688</v>
      </c>
    </row>
    <row r="1178" spans="1:9" s="21" customFormat="1" ht="12.75">
      <c r="A1178" s="8" t="s">
        <v>449</v>
      </c>
      <c r="B1178" s="22" t="s">
        <v>2392</v>
      </c>
      <c r="C1178" s="23" t="s">
        <v>463</v>
      </c>
      <c r="D1178" s="24">
        <v>110</v>
      </c>
      <c r="E1178" s="25">
        <v>74.974</v>
      </c>
      <c r="F1178" s="7">
        <v>5</v>
      </c>
      <c r="G1178" s="5">
        <f t="shared" si="71"/>
        <v>0.11</v>
      </c>
      <c r="H1178" s="5">
        <f t="shared" si="72"/>
        <v>0.074974</v>
      </c>
      <c r="I1178" s="5">
        <f t="shared" si="73"/>
        <v>0.035026</v>
      </c>
    </row>
    <row r="1179" spans="1:9" s="21" customFormat="1" ht="12.75">
      <c r="A1179" s="8" t="s">
        <v>449</v>
      </c>
      <c r="B1179" s="22" t="s">
        <v>250</v>
      </c>
      <c r="C1179" s="23" t="s">
        <v>553</v>
      </c>
      <c r="D1179" s="24">
        <v>25</v>
      </c>
      <c r="E1179" s="25">
        <v>20.777</v>
      </c>
      <c r="F1179" s="7">
        <v>5</v>
      </c>
      <c r="G1179" s="5">
        <f t="shared" si="71"/>
        <v>0.025</v>
      </c>
      <c r="H1179" s="5">
        <f t="shared" si="72"/>
        <v>0.020777</v>
      </c>
      <c r="I1179" s="5">
        <f t="shared" si="73"/>
        <v>0.004223000000000001</v>
      </c>
    </row>
    <row r="1180" spans="1:9" s="21" customFormat="1" ht="22.5">
      <c r="A1180" s="8" t="s">
        <v>449</v>
      </c>
      <c r="B1180" s="30" t="s">
        <v>4644</v>
      </c>
      <c r="C1180" s="23" t="s">
        <v>554</v>
      </c>
      <c r="D1180" s="24">
        <v>17</v>
      </c>
      <c r="E1180" s="25">
        <v>13.321</v>
      </c>
      <c r="F1180" s="7">
        <v>5</v>
      </c>
      <c r="G1180" s="5">
        <f t="shared" si="71"/>
        <v>0.017</v>
      </c>
      <c r="H1180" s="5">
        <f t="shared" si="72"/>
        <v>0.013321</v>
      </c>
      <c r="I1180" s="5">
        <f t="shared" si="73"/>
        <v>0.0036790000000000017</v>
      </c>
    </row>
    <row r="1181" spans="1:9" s="21" customFormat="1" ht="22.5">
      <c r="A1181" s="8" t="s">
        <v>449</v>
      </c>
      <c r="B1181" s="30" t="s">
        <v>555</v>
      </c>
      <c r="C1181" s="23" t="s">
        <v>463</v>
      </c>
      <c r="D1181" s="24">
        <v>50</v>
      </c>
      <c r="E1181" s="25">
        <v>65.351</v>
      </c>
      <c r="F1181" s="7">
        <v>5</v>
      </c>
      <c r="G1181" s="5">
        <f t="shared" si="71"/>
        <v>0.05</v>
      </c>
      <c r="H1181" s="5">
        <f t="shared" si="72"/>
        <v>0.06535099999999999</v>
      </c>
      <c r="I1181" s="5">
        <f t="shared" si="73"/>
        <v>-0.01535099999999999</v>
      </c>
    </row>
    <row r="1182" spans="1:9" s="21" customFormat="1" ht="22.5">
      <c r="A1182" s="8" t="s">
        <v>449</v>
      </c>
      <c r="B1182" s="30" t="s">
        <v>3878</v>
      </c>
      <c r="C1182" s="23" t="s">
        <v>3879</v>
      </c>
      <c r="D1182" s="24">
        <v>22</v>
      </c>
      <c r="E1182" s="25">
        <v>22.451</v>
      </c>
      <c r="F1182" s="7">
        <v>5</v>
      </c>
      <c r="G1182" s="5">
        <f t="shared" si="71"/>
        <v>0.022</v>
      </c>
      <c r="H1182" s="5">
        <f t="shared" si="72"/>
        <v>0.022451000000000002</v>
      </c>
      <c r="I1182" s="5">
        <f t="shared" si="73"/>
        <v>-0.0004510000000000035</v>
      </c>
    </row>
    <row r="1183" spans="1:9" s="21" customFormat="1" ht="12.75">
      <c r="A1183" s="8" t="s">
        <v>449</v>
      </c>
      <c r="B1183" s="22" t="s">
        <v>3880</v>
      </c>
      <c r="C1183" s="23" t="s">
        <v>3881</v>
      </c>
      <c r="D1183" s="24">
        <v>27</v>
      </c>
      <c r="E1183" s="25">
        <v>10.681</v>
      </c>
      <c r="F1183" s="7">
        <v>5</v>
      </c>
      <c r="G1183" s="5">
        <f aca="true" t="shared" si="74" ref="G1183:G1212">D1183/1000</f>
        <v>0.027</v>
      </c>
      <c r="H1183" s="5">
        <f aca="true" t="shared" si="75" ref="H1183:H1212">E1183/1000</f>
        <v>0.010681</v>
      </c>
      <c r="I1183" s="5">
        <f aca="true" t="shared" si="76" ref="I1183:I1189">G1183-H1183</f>
        <v>0.016319</v>
      </c>
    </row>
    <row r="1184" spans="1:9" s="21" customFormat="1" ht="12.75">
      <c r="A1184" s="8" t="s">
        <v>449</v>
      </c>
      <c r="B1184" s="22" t="s">
        <v>1003</v>
      </c>
      <c r="C1184" s="23" t="s">
        <v>2393</v>
      </c>
      <c r="D1184" s="24">
        <v>23</v>
      </c>
      <c r="E1184" s="25">
        <v>16.487</v>
      </c>
      <c r="F1184" s="7">
        <v>5</v>
      </c>
      <c r="G1184" s="5">
        <f t="shared" si="74"/>
        <v>0.023</v>
      </c>
      <c r="H1184" s="5">
        <f t="shared" si="75"/>
        <v>0.016486999999999998</v>
      </c>
      <c r="I1184" s="5">
        <f t="shared" si="76"/>
        <v>0.006513000000000001</v>
      </c>
    </row>
    <row r="1185" spans="1:9" s="21" customFormat="1" ht="12.75">
      <c r="A1185" s="8" t="s">
        <v>449</v>
      </c>
      <c r="B1185" s="22" t="s">
        <v>557</v>
      </c>
      <c r="C1185" s="23" t="s">
        <v>558</v>
      </c>
      <c r="D1185" s="24">
        <v>110</v>
      </c>
      <c r="E1185" s="25">
        <v>99.588</v>
      </c>
      <c r="F1185" s="7">
        <v>5</v>
      </c>
      <c r="G1185" s="5">
        <f t="shared" si="74"/>
        <v>0.11</v>
      </c>
      <c r="H1185" s="5">
        <f t="shared" si="75"/>
        <v>0.099588</v>
      </c>
      <c r="I1185" s="5">
        <f t="shared" si="76"/>
        <v>0.010412000000000005</v>
      </c>
    </row>
    <row r="1186" spans="1:9" s="21" customFormat="1" ht="12.75">
      <c r="A1186" s="8" t="s">
        <v>449</v>
      </c>
      <c r="B1186" s="22" t="s">
        <v>4645</v>
      </c>
      <c r="C1186" s="23" t="s">
        <v>3882</v>
      </c>
      <c r="D1186" s="24">
        <v>11</v>
      </c>
      <c r="E1186" s="25">
        <v>8.476</v>
      </c>
      <c r="F1186" s="7">
        <v>5</v>
      </c>
      <c r="G1186" s="5">
        <f t="shared" si="74"/>
        <v>0.011</v>
      </c>
      <c r="H1186" s="5">
        <f t="shared" si="75"/>
        <v>0.008476000000000001</v>
      </c>
      <c r="I1186" s="5">
        <f t="shared" si="76"/>
        <v>0.0025239999999999985</v>
      </c>
    </row>
    <row r="1187" spans="1:9" s="21" customFormat="1" ht="12.75">
      <c r="A1187" s="8" t="s">
        <v>449</v>
      </c>
      <c r="B1187" s="22" t="s">
        <v>559</v>
      </c>
      <c r="C1187" s="23" t="s">
        <v>560</v>
      </c>
      <c r="D1187" s="24">
        <v>20</v>
      </c>
      <c r="E1187" s="25">
        <v>26.276</v>
      </c>
      <c r="F1187" s="7">
        <v>5</v>
      </c>
      <c r="G1187" s="5">
        <f t="shared" si="74"/>
        <v>0.02</v>
      </c>
      <c r="H1187" s="5">
        <f t="shared" si="75"/>
        <v>0.026276</v>
      </c>
      <c r="I1187" s="5">
        <f t="shared" si="76"/>
        <v>-0.006276</v>
      </c>
    </row>
    <row r="1188" spans="1:9" s="21" customFormat="1" ht="12.75">
      <c r="A1188" s="8" t="s">
        <v>449</v>
      </c>
      <c r="B1188" s="22" t="s">
        <v>561</v>
      </c>
      <c r="C1188" s="23" t="s">
        <v>562</v>
      </c>
      <c r="D1188" s="24">
        <v>24</v>
      </c>
      <c r="E1188" s="25">
        <v>19.048</v>
      </c>
      <c r="F1188" s="7">
        <v>5</v>
      </c>
      <c r="G1188" s="5">
        <f t="shared" si="74"/>
        <v>0.024</v>
      </c>
      <c r="H1188" s="5">
        <f t="shared" si="75"/>
        <v>0.019048</v>
      </c>
      <c r="I1188" s="5">
        <f t="shared" si="76"/>
        <v>0.0049520000000000015</v>
      </c>
    </row>
    <row r="1189" spans="1:9" s="21" customFormat="1" ht="12.75">
      <c r="A1189" s="8" t="s">
        <v>449</v>
      </c>
      <c r="B1189" s="22" t="s">
        <v>563</v>
      </c>
      <c r="C1189" s="23" t="s">
        <v>564</v>
      </c>
      <c r="D1189" s="24">
        <v>30</v>
      </c>
      <c r="E1189" s="25">
        <v>18.203</v>
      </c>
      <c r="F1189" s="7">
        <v>5</v>
      </c>
      <c r="G1189" s="5">
        <f t="shared" si="74"/>
        <v>0.03</v>
      </c>
      <c r="H1189" s="5">
        <f t="shared" si="75"/>
        <v>0.018203</v>
      </c>
      <c r="I1189" s="5">
        <f t="shared" si="76"/>
        <v>0.011796999999999998</v>
      </c>
    </row>
    <row r="1190" spans="1:9" s="21" customFormat="1" ht="12.75">
      <c r="A1190" s="8" t="s">
        <v>449</v>
      </c>
      <c r="B1190" s="22" t="s">
        <v>2394</v>
      </c>
      <c r="C1190" s="23" t="s">
        <v>2395</v>
      </c>
      <c r="D1190" s="26"/>
      <c r="E1190" s="25">
        <v>3.436</v>
      </c>
      <c r="F1190" s="7">
        <v>5</v>
      </c>
      <c r="G1190" s="5">
        <f t="shared" si="74"/>
        <v>0</v>
      </c>
      <c r="H1190" s="5">
        <f t="shared" si="75"/>
        <v>0.003436</v>
      </c>
      <c r="I1190" s="5">
        <f aca="true" t="shared" si="77" ref="I1190:I1234">G1190-H1190</f>
        <v>-0.003436</v>
      </c>
    </row>
    <row r="1191" spans="1:9" s="21" customFormat="1" ht="12.75">
      <c r="A1191" s="8" t="s">
        <v>449</v>
      </c>
      <c r="B1191" s="22" t="s">
        <v>1601</v>
      </c>
      <c r="C1191" s="23" t="s">
        <v>565</v>
      </c>
      <c r="D1191" s="24">
        <v>30</v>
      </c>
      <c r="E1191" s="25">
        <v>52.823</v>
      </c>
      <c r="F1191" s="7">
        <v>5</v>
      </c>
      <c r="G1191" s="5">
        <f t="shared" si="74"/>
        <v>0.03</v>
      </c>
      <c r="H1191" s="5">
        <f t="shared" si="75"/>
        <v>0.052823</v>
      </c>
      <c r="I1191" s="5">
        <f t="shared" si="77"/>
        <v>-0.022823000000000003</v>
      </c>
    </row>
    <row r="1192" spans="1:9" s="21" customFormat="1" ht="12.75">
      <c r="A1192" s="8" t="s">
        <v>449</v>
      </c>
      <c r="B1192" s="22" t="s">
        <v>2396</v>
      </c>
      <c r="C1192" s="23" t="s">
        <v>2397</v>
      </c>
      <c r="D1192" s="24">
        <v>5</v>
      </c>
      <c r="E1192" s="25">
        <v>4.702</v>
      </c>
      <c r="F1192" s="7">
        <v>5</v>
      </c>
      <c r="G1192" s="5">
        <f t="shared" si="74"/>
        <v>0.005</v>
      </c>
      <c r="H1192" s="5">
        <f t="shared" si="75"/>
        <v>0.004702</v>
      </c>
      <c r="I1192" s="5">
        <f t="shared" si="77"/>
        <v>0.0002980000000000005</v>
      </c>
    </row>
    <row r="1193" spans="1:9" s="21" customFormat="1" ht="12.75">
      <c r="A1193" s="8" t="s">
        <v>449</v>
      </c>
      <c r="B1193" s="22" t="s">
        <v>566</v>
      </c>
      <c r="C1193" s="23" t="s">
        <v>567</v>
      </c>
      <c r="D1193" s="24">
        <v>20</v>
      </c>
      <c r="E1193" s="25">
        <v>13.887</v>
      </c>
      <c r="F1193" s="7">
        <v>5</v>
      </c>
      <c r="G1193" s="5">
        <f t="shared" si="74"/>
        <v>0.02</v>
      </c>
      <c r="H1193" s="5">
        <f t="shared" si="75"/>
        <v>0.013887</v>
      </c>
      <c r="I1193" s="5">
        <f t="shared" si="77"/>
        <v>0.006113</v>
      </c>
    </row>
    <row r="1194" spans="1:9" s="21" customFormat="1" ht="12.75">
      <c r="A1194" s="8" t="s">
        <v>449</v>
      </c>
      <c r="B1194" s="22" t="s">
        <v>568</v>
      </c>
      <c r="C1194" s="23" t="s">
        <v>569</v>
      </c>
      <c r="D1194" s="24">
        <v>26.3</v>
      </c>
      <c r="E1194" s="25">
        <v>18.558</v>
      </c>
      <c r="F1194" s="7">
        <v>5</v>
      </c>
      <c r="G1194" s="5">
        <f t="shared" si="74"/>
        <v>0.0263</v>
      </c>
      <c r="H1194" s="5">
        <f t="shared" si="75"/>
        <v>0.018557999999999998</v>
      </c>
      <c r="I1194" s="5">
        <f t="shared" si="77"/>
        <v>0.007742000000000002</v>
      </c>
    </row>
    <row r="1195" spans="1:9" s="21" customFormat="1" ht="12.75">
      <c r="A1195" s="8" t="s">
        <v>449</v>
      </c>
      <c r="B1195" s="22" t="s">
        <v>570</v>
      </c>
      <c r="C1195" s="23" t="s">
        <v>571</v>
      </c>
      <c r="D1195" s="24">
        <v>23</v>
      </c>
      <c r="E1195" s="25">
        <v>19.809</v>
      </c>
      <c r="F1195" s="7">
        <v>5</v>
      </c>
      <c r="G1195" s="5">
        <f t="shared" si="74"/>
        <v>0.023</v>
      </c>
      <c r="H1195" s="5">
        <f t="shared" si="75"/>
        <v>0.019809</v>
      </c>
      <c r="I1195" s="5">
        <f t="shared" si="77"/>
        <v>0.0031909999999999994</v>
      </c>
    </row>
    <row r="1196" spans="1:9" s="21" customFormat="1" ht="12.75">
      <c r="A1196" s="8" t="s">
        <v>449</v>
      </c>
      <c r="B1196" s="22" t="s">
        <v>2398</v>
      </c>
      <c r="C1196" s="23" t="s">
        <v>2399</v>
      </c>
      <c r="D1196" s="24">
        <v>25</v>
      </c>
      <c r="E1196" s="25">
        <v>18.882</v>
      </c>
      <c r="F1196" s="7">
        <v>5</v>
      </c>
      <c r="G1196" s="5">
        <f t="shared" si="74"/>
        <v>0.025</v>
      </c>
      <c r="H1196" s="5">
        <f t="shared" si="75"/>
        <v>0.018882000000000003</v>
      </c>
      <c r="I1196" s="5">
        <f t="shared" si="77"/>
        <v>0.0061179999999999984</v>
      </c>
    </row>
    <row r="1197" spans="1:9" s="21" customFormat="1" ht="12.75">
      <c r="A1197" s="8" t="s">
        <v>449</v>
      </c>
      <c r="B1197" s="22" t="s">
        <v>572</v>
      </c>
      <c r="C1197" s="23" t="s">
        <v>573</v>
      </c>
      <c r="D1197" s="24">
        <v>12.5</v>
      </c>
      <c r="E1197" s="25">
        <v>8.777</v>
      </c>
      <c r="F1197" s="7">
        <v>5</v>
      </c>
      <c r="G1197" s="5">
        <f t="shared" si="74"/>
        <v>0.0125</v>
      </c>
      <c r="H1197" s="5">
        <f t="shared" si="75"/>
        <v>0.008777</v>
      </c>
      <c r="I1197" s="5">
        <f t="shared" si="77"/>
        <v>0.0037230000000000006</v>
      </c>
    </row>
    <row r="1198" spans="1:9" s="21" customFormat="1" ht="12.75">
      <c r="A1198" s="8" t="s">
        <v>449</v>
      </c>
      <c r="B1198" s="22" t="s">
        <v>3884</v>
      </c>
      <c r="C1198" s="23" t="s">
        <v>3885</v>
      </c>
      <c r="D1198" s="24">
        <v>30</v>
      </c>
      <c r="E1198" s="25">
        <v>16.871</v>
      </c>
      <c r="F1198" s="7">
        <v>5</v>
      </c>
      <c r="G1198" s="5">
        <f t="shared" si="74"/>
        <v>0.03</v>
      </c>
      <c r="H1198" s="5">
        <f t="shared" si="75"/>
        <v>0.016870999999999997</v>
      </c>
      <c r="I1198" s="5">
        <f t="shared" si="77"/>
        <v>0.013129000000000002</v>
      </c>
    </row>
    <row r="1199" spans="1:9" s="21" customFormat="1" ht="12.75">
      <c r="A1199" s="8" t="s">
        <v>449</v>
      </c>
      <c r="B1199" s="22" t="s">
        <v>3886</v>
      </c>
      <c r="C1199" s="23" t="s">
        <v>3887</v>
      </c>
      <c r="D1199" s="24">
        <v>0.5</v>
      </c>
      <c r="E1199" s="25">
        <v>0.304</v>
      </c>
      <c r="F1199" s="7">
        <v>5</v>
      </c>
      <c r="G1199" s="5">
        <f t="shared" si="74"/>
        <v>0.0005</v>
      </c>
      <c r="H1199" s="5">
        <f t="shared" si="75"/>
        <v>0.000304</v>
      </c>
      <c r="I1199" s="5">
        <f t="shared" si="77"/>
        <v>0.000196</v>
      </c>
    </row>
    <row r="1200" spans="1:9" s="21" customFormat="1" ht="12.75">
      <c r="A1200" s="8" t="s">
        <v>449</v>
      </c>
      <c r="B1200" s="22" t="s">
        <v>574</v>
      </c>
      <c r="C1200" s="23" t="s">
        <v>575</v>
      </c>
      <c r="D1200" s="24">
        <v>19</v>
      </c>
      <c r="E1200" s="25">
        <v>7.807</v>
      </c>
      <c r="F1200" s="7">
        <v>5</v>
      </c>
      <c r="G1200" s="5">
        <f t="shared" si="74"/>
        <v>0.019</v>
      </c>
      <c r="H1200" s="5">
        <f t="shared" si="75"/>
        <v>0.007807000000000001</v>
      </c>
      <c r="I1200" s="5">
        <f t="shared" si="77"/>
        <v>0.011192999999999998</v>
      </c>
    </row>
    <row r="1201" spans="1:9" s="21" customFormat="1" ht="12.75">
      <c r="A1201" s="8" t="s">
        <v>449</v>
      </c>
      <c r="B1201" s="22" t="s">
        <v>576</v>
      </c>
      <c r="C1201" s="23" t="s">
        <v>577</v>
      </c>
      <c r="D1201" s="24">
        <v>18</v>
      </c>
      <c r="E1201" s="25">
        <v>6.966</v>
      </c>
      <c r="F1201" s="7">
        <v>5</v>
      </c>
      <c r="G1201" s="5">
        <f t="shared" si="74"/>
        <v>0.018</v>
      </c>
      <c r="H1201" s="5">
        <f t="shared" si="75"/>
        <v>0.006966</v>
      </c>
      <c r="I1201" s="5">
        <f t="shared" si="77"/>
        <v>0.011033999999999999</v>
      </c>
    </row>
    <row r="1202" spans="1:9" s="21" customFormat="1" ht="12.75">
      <c r="A1202" s="8" t="s">
        <v>449</v>
      </c>
      <c r="B1202" s="22" t="s">
        <v>2400</v>
      </c>
      <c r="C1202" s="23" t="s">
        <v>2401</v>
      </c>
      <c r="D1202" s="24">
        <v>21</v>
      </c>
      <c r="E1202" s="25">
        <v>17.379</v>
      </c>
      <c r="F1202" s="7">
        <v>5</v>
      </c>
      <c r="G1202" s="5">
        <f t="shared" si="74"/>
        <v>0.021</v>
      </c>
      <c r="H1202" s="5">
        <f t="shared" si="75"/>
        <v>0.017379000000000002</v>
      </c>
      <c r="I1202" s="5">
        <f t="shared" si="77"/>
        <v>0.0036209999999999992</v>
      </c>
    </row>
    <row r="1203" spans="1:9" s="21" customFormat="1" ht="12.75">
      <c r="A1203" s="8" t="s">
        <v>449</v>
      </c>
      <c r="B1203" s="22" t="s">
        <v>578</v>
      </c>
      <c r="C1203" s="23" t="s">
        <v>579</v>
      </c>
      <c r="D1203" s="24">
        <v>20</v>
      </c>
      <c r="E1203" s="25">
        <v>15.935</v>
      </c>
      <c r="F1203" s="7">
        <v>5</v>
      </c>
      <c r="G1203" s="5">
        <f t="shared" si="74"/>
        <v>0.02</v>
      </c>
      <c r="H1203" s="5">
        <f t="shared" si="75"/>
        <v>0.015935</v>
      </c>
      <c r="I1203" s="5">
        <f t="shared" si="77"/>
        <v>0.004064999999999999</v>
      </c>
    </row>
    <row r="1204" spans="1:9" s="21" customFormat="1" ht="12.75">
      <c r="A1204" s="8" t="s">
        <v>449</v>
      </c>
      <c r="B1204" s="22" t="s">
        <v>580</v>
      </c>
      <c r="C1204" s="23" t="s">
        <v>581</v>
      </c>
      <c r="D1204" s="24">
        <v>20</v>
      </c>
      <c r="E1204" s="25">
        <v>9.688</v>
      </c>
      <c r="F1204" s="7">
        <v>5</v>
      </c>
      <c r="G1204" s="5">
        <f t="shared" si="74"/>
        <v>0.02</v>
      </c>
      <c r="H1204" s="5">
        <f t="shared" si="75"/>
        <v>0.009688</v>
      </c>
      <c r="I1204" s="5">
        <f t="shared" si="77"/>
        <v>0.010312</v>
      </c>
    </row>
    <row r="1205" spans="1:9" s="21" customFormat="1" ht="12.75">
      <c r="A1205" s="8" t="s">
        <v>449</v>
      </c>
      <c r="B1205" s="22" t="s">
        <v>582</v>
      </c>
      <c r="C1205" s="23" t="s">
        <v>583</v>
      </c>
      <c r="D1205" s="24">
        <v>25</v>
      </c>
      <c r="E1205" s="25">
        <v>22.119</v>
      </c>
      <c r="F1205" s="7">
        <v>5</v>
      </c>
      <c r="G1205" s="5">
        <f t="shared" si="74"/>
        <v>0.025</v>
      </c>
      <c r="H1205" s="5">
        <f t="shared" si="75"/>
        <v>0.022119</v>
      </c>
      <c r="I1205" s="5">
        <f t="shared" si="77"/>
        <v>0.0028810000000000016</v>
      </c>
    </row>
    <row r="1206" spans="1:9" s="21" customFormat="1" ht="12.75">
      <c r="A1206" s="8" t="s">
        <v>449</v>
      </c>
      <c r="B1206" s="22" t="s">
        <v>4420</v>
      </c>
      <c r="C1206" s="23" t="s">
        <v>4421</v>
      </c>
      <c r="D1206" s="24">
        <v>4.2</v>
      </c>
      <c r="E1206" s="25">
        <v>2.773</v>
      </c>
      <c r="F1206" s="7">
        <v>5</v>
      </c>
      <c r="G1206" s="5">
        <f t="shared" si="74"/>
        <v>0.004200000000000001</v>
      </c>
      <c r="H1206" s="5">
        <f t="shared" si="75"/>
        <v>0.0027730000000000003</v>
      </c>
      <c r="I1206" s="5">
        <f t="shared" si="77"/>
        <v>0.0014270000000000003</v>
      </c>
    </row>
    <row r="1207" spans="1:9" s="21" customFormat="1" ht="12.75">
      <c r="A1207" s="8" t="s">
        <v>449</v>
      </c>
      <c r="B1207" s="22" t="s">
        <v>584</v>
      </c>
      <c r="C1207" s="23" t="s">
        <v>585</v>
      </c>
      <c r="D1207" s="24">
        <v>18</v>
      </c>
      <c r="E1207" s="25">
        <v>6.499</v>
      </c>
      <c r="F1207" s="7">
        <v>5</v>
      </c>
      <c r="G1207" s="5">
        <f t="shared" si="74"/>
        <v>0.018</v>
      </c>
      <c r="H1207" s="5">
        <f t="shared" si="75"/>
        <v>0.006499</v>
      </c>
      <c r="I1207" s="5">
        <f t="shared" si="77"/>
        <v>0.011500999999999999</v>
      </c>
    </row>
    <row r="1208" spans="1:9" s="21" customFormat="1" ht="12.75">
      <c r="A1208" s="8" t="s">
        <v>449</v>
      </c>
      <c r="B1208" s="22" t="s">
        <v>586</v>
      </c>
      <c r="C1208" s="23" t="s">
        <v>587</v>
      </c>
      <c r="D1208" s="24">
        <v>14</v>
      </c>
      <c r="E1208" s="25">
        <v>12.556</v>
      </c>
      <c r="F1208" s="7">
        <v>5</v>
      </c>
      <c r="G1208" s="5">
        <f t="shared" si="74"/>
        <v>0.014</v>
      </c>
      <c r="H1208" s="5">
        <f t="shared" si="75"/>
        <v>0.012556</v>
      </c>
      <c r="I1208" s="5">
        <f t="shared" si="77"/>
        <v>0.0014440000000000008</v>
      </c>
    </row>
    <row r="1209" spans="1:9" s="21" customFormat="1" ht="12.75">
      <c r="A1209" s="8" t="s">
        <v>449</v>
      </c>
      <c r="B1209" s="22" t="s">
        <v>4646</v>
      </c>
      <c r="C1209" s="23" t="s">
        <v>4647</v>
      </c>
      <c r="D1209" s="24">
        <v>80</v>
      </c>
      <c r="E1209" s="29"/>
      <c r="F1209" s="7">
        <v>5</v>
      </c>
      <c r="G1209" s="5">
        <f t="shared" si="74"/>
        <v>0.08</v>
      </c>
      <c r="H1209" s="5">
        <f t="shared" si="75"/>
        <v>0</v>
      </c>
      <c r="I1209" s="5">
        <f t="shared" si="77"/>
        <v>0.08</v>
      </c>
    </row>
    <row r="1210" spans="1:9" s="21" customFormat="1" ht="22.5">
      <c r="A1210" s="8" t="s">
        <v>449</v>
      </c>
      <c r="B1210" s="30" t="s">
        <v>4422</v>
      </c>
      <c r="C1210" s="23" t="s">
        <v>4423</v>
      </c>
      <c r="D1210" s="24">
        <v>15</v>
      </c>
      <c r="E1210" s="25">
        <v>10.774</v>
      </c>
      <c r="F1210" s="7">
        <v>5</v>
      </c>
      <c r="G1210" s="5">
        <f t="shared" si="74"/>
        <v>0.015</v>
      </c>
      <c r="H1210" s="5">
        <f t="shared" si="75"/>
        <v>0.010773999999999999</v>
      </c>
      <c r="I1210" s="5">
        <f t="shared" si="77"/>
        <v>0.004226000000000001</v>
      </c>
    </row>
    <row r="1211" spans="1:9" s="21" customFormat="1" ht="22.5">
      <c r="A1211" s="8" t="s">
        <v>449</v>
      </c>
      <c r="B1211" s="30" t="s">
        <v>4424</v>
      </c>
      <c r="C1211" s="23" t="s">
        <v>588</v>
      </c>
      <c r="D1211" s="24">
        <v>25</v>
      </c>
      <c r="E1211" s="25">
        <v>31.974</v>
      </c>
      <c r="F1211" s="7">
        <v>5</v>
      </c>
      <c r="G1211" s="5">
        <f t="shared" si="74"/>
        <v>0.025</v>
      </c>
      <c r="H1211" s="5">
        <f t="shared" si="75"/>
        <v>0.031974</v>
      </c>
      <c r="I1211" s="5">
        <f t="shared" si="77"/>
        <v>-0.006974000000000001</v>
      </c>
    </row>
    <row r="1212" spans="1:9" s="21" customFormat="1" ht="12.75">
      <c r="A1212" s="8" t="s">
        <v>449</v>
      </c>
      <c r="B1212" s="22" t="s">
        <v>3890</v>
      </c>
      <c r="C1212" s="23" t="s">
        <v>3891</v>
      </c>
      <c r="D1212" s="24">
        <v>4</v>
      </c>
      <c r="E1212" s="29"/>
      <c r="F1212" s="7">
        <v>6</v>
      </c>
      <c r="G1212" s="5">
        <f t="shared" si="74"/>
        <v>0.004</v>
      </c>
      <c r="H1212" s="5">
        <f t="shared" si="75"/>
        <v>0</v>
      </c>
      <c r="I1212" s="5">
        <f t="shared" si="77"/>
        <v>0.004</v>
      </c>
    </row>
    <row r="1213" spans="1:9" s="21" customFormat="1" ht="22.5">
      <c r="A1213" s="8" t="s">
        <v>449</v>
      </c>
      <c r="B1213" s="22" t="s">
        <v>589</v>
      </c>
      <c r="C1213" s="23" t="s">
        <v>590</v>
      </c>
      <c r="D1213" s="24">
        <v>2.2</v>
      </c>
      <c r="E1213" s="25">
        <v>1.122</v>
      </c>
      <c r="F1213" s="7">
        <v>6</v>
      </c>
      <c r="G1213" s="5">
        <f aca="true" t="shared" si="78" ref="G1213:G1242">D1213/1000</f>
        <v>0.0022</v>
      </c>
      <c r="H1213" s="5">
        <f aca="true" t="shared" si="79" ref="H1213:H1242">E1213/1000</f>
        <v>0.0011220000000000002</v>
      </c>
      <c r="I1213" s="5">
        <f t="shared" si="77"/>
        <v>0.001078</v>
      </c>
    </row>
    <row r="1214" spans="1:9" s="21" customFormat="1" ht="12.75">
      <c r="A1214" s="8" t="s">
        <v>449</v>
      </c>
      <c r="B1214" s="22" t="s">
        <v>2402</v>
      </c>
      <c r="C1214" s="23" t="s">
        <v>2403</v>
      </c>
      <c r="D1214" s="24">
        <v>4.5</v>
      </c>
      <c r="E1214" s="25">
        <v>3.202</v>
      </c>
      <c r="F1214" s="7">
        <v>6</v>
      </c>
      <c r="G1214" s="5">
        <f t="shared" si="78"/>
        <v>0.0045</v>
      </c>
      <c r="H1214" s="5">
        <f t="shared" si="79"/>
        <v>0.003202</v>
      </c>
      <c r="I1214" s="5">
        <f t="shared" si="77"/>
        <v>0.0012979999999999997</v>
      </c>
    </row>
    <row r="1215" spans="1:9" s="21" customFormat="1" ht="12.75">
      <c r="A1215" s="8" t="s">
        <v>449</v>
      </c>
      <c r="B1215" s="22" t="s">
        <v>1602</v>
      </c>
      <c r="C1215" s="23" t="s">
        <v>1603</v>
      </c>
      <c r="D1215" s="24">
        <v>4</v>
      </c>
      <c r="E1215" s="25">
        <v>2.807</v>
      </c>
      <c r="F1215" s="7">
        <v>6</v>
      </c>
      <c r="G1215" s="5">
        <f t="shared" si="78"/>
        <v>0.004</v>
      </c>
      <c r="H1215" s="5">
        <f t="shared" si="79"/>
        <v>0.002807</v>
      </c>
      <c r="I1215" s="5">
        <f t="shared" si="77"/>
        <v>0.001193</v>
      </c>
    </row>
    <row r="1216" spans="1:9" s="21" customFormat="1" ht="12.75">
      <c r="A1216" s="8" t="s">
        <v>449</v>
      </c>
      <c r="B1216" s="22" t="s">
        <v>4643</v>
      </c>
      <c r="C1216" s="23" t="s">
        <v>2404</v>
      </c>
      <c r="D1216" s="24">
        <v>4.5</v>
      </c>
      <c r="E1216" s="25">
        <v>2.482</v>
      </c>
      <c r="F1216" s="7">
        <v>6</v>
      </c>
      <c r="G1216" s="5">
        <f t="shared" si="78"/>
        <v>0.0045</v>
      </c>
      <c r="H1216" s="5">
        <f t="shared" si="79"/>
        <v>0.0024820000000000003</v>
      </c>
      <c r="I1216" s="5">
        <f t="shared" si="77"/>
        <v>0.0020179999999999994</v>
      </c>
    </row>
    <row r="1217" spans="1:9" s="21" customFormat="1" ht="12.75">
      <c r="A1217" s="8" t="s">
        <v>449</v>
      </c>
      <c r="B1217" s="22" t="s">
        <v>2405</v>
      </c>
      <c r="C1217" s="23" t="s">
        <v>2406</v>
      </c>
      <c r="D1217" s="24">
        <v>10.56</v>
      </c>
      <c r="E1217" s="25">
        <v>8.32</v>
      </c>
      <c r="F1217" s="7">
        <v>6</v>
      </c>
      <c r="G1217" s="5">
        <f t="shared" si="78"/>
        <v>0.01056</v>
      </c>
      <c r="H1217" s="5">
        <f t="shared" si="79"/>
        <v>0.008320000000000001</v>
      </c>
      <c r="I1217" s="5">
        <f t="shared" si="77"/>
        <v>0.002239999999999999</v>
      </c>
    </row>
    <row r="1218" spans="1:9" s="21" customFormat="1" ht="12.75">
      <c r="A1218" s="8" t="s">
        <v>449</v>
      </c>
      <c r="B1218" s="22" t="s">
        <v>591</v>
      </c>
      <c r="C1218" s="23" t="s">
        <v>592</v>
      </c>
      <c r="D1218" s="24">
        <v>1.5</v>
      </c>
      <c r="E1218" s="25">
        <v>1.758</v>
      </c>
      <c r="F1218" s="7">
        <v>6</v>
      </c>
      <c r="G1218" s="5">
        <f t="shared" si="78"/>
        <v>0.0015</v>
      </c>
      <c r="H1218" s="5">
        <f t="shared" si="79"/>
        <v>0.001758</v>
      </c>
      <c r="I1218" s="5">
        <f t="shared" si="77"/>
        <v>-0.000258</v>
      </c>
    </row>
    <row r="1219" spans="1:9" s="21" customFormat="1" ht="12.75">
      <c r="A1219" s="8" t="s">
        <v>449</v>
      </c>
      <c r="B1219" s="22" t="s">
        <v>593</v>
      </c>
      <c r="C1219" s="23" t="s">
        <v>594</v>
      </c>
      <c r="D1219" s="24">
        <v>4</v>
      </c>
      <c r="E1219" s="25">
        <v>3.018</v>
      </c>
      <c r="F1219" s="7">
        <v>6</v>
      </c>
      <c r="G1219" s="5">
        <f t="shared" si="78"/>
        <v>0.004</v>
      </c>
      <c r="H1219" s="5">
        <f t="shared" si="79"/>
        <v>0.003018</v>
      </c>
      <c r="I1219" s="5">
        <f t="shared" si="77"/>
        <v>0.0009820000000000002</v>
      </c>
    </row>
    <row r="1220" spans="1:9" s="21" customFormat="1" ht="12.75">
      <c r="A1220" s="8" t="s">
        <v>449</v>
      </c>
      <c r="B1220" s="22" t="s">
        <v>595</v>
      </c>
      <c r="C1220" s="23" t="s">
        <v>596</v>
      </c>
      <c r="D1220" s="24">
        <v>5</v>
      </c>
      <c r="E1220" s="25">
        <v>4.624</v>
      </c>
      <c r="F1220" s="7">
        <v>6</v>
      </c>
      <c r="G1220" s="5">
        <f t="shared" si="78"/>
        <v>0.005</v>
      </c>
      <c r="H1220" s="5">
        <f t="shared" si="79"/>
        <v>0.004624</v>
      </c>
      <c r="I1220" s="5">
        <f t="shared" si="77"/>
        <v>0.00037600000000000047</v>
      </c>
    </row>
    <row r="1221" spans="1:9" s="21" customFormat="1" ht="12.75">
      <c r="A1221" s="8" t="s">
        <v>449</v>
      </c>
      <c r="B1221" s="22" t="s">
        <v>2411</v>
      </c>
      <c r="C1221" s="23" t="s">
        <v>3892</v>
      </c>
      <c r="D1221" s="24">
        <v>4</v>
      </c>
      <c r="E1221" s="25">
        <v>2.393</v>
      </c>
      <c r="F1221" s="7">
        <v>6</v>
      </c>
      <c r="G1221" s="5">
        <f t="shared" si="78"/>
        <v>0.004</v>
      </c>
      <c r="H1221" s="5">
        <f t="shared" si="79"/>
        <v>0.0023929999999999997</v>
      </c>
      <c r="I1221" s="5">
        <f t="shared" si="77"/>
        <v>0.0016070000000000004</v>
      </c>
    </row>
    <row r="1222" spans="1:9" s="21" customFormat="1" ht="12.75">
      <c r="A1222" s="8" t="s">
        <v>449</v>
      </c>
      <c r="B1222" s="22" t="s">
        <v>2412</v>
      </c>
      <c r="C1222" s="23" t="s">
        <v>2413</v>
      </c>
      <c r="D1222" s="24">
        <v>2.7</v>
      </c>
      <c r="E1222" s="25">
        <v>2.434</v>
      </c>
      <c r="F1222" s="7">
        <v>6</v>
      </c>
      <c r="G1222" s="5">
        <f t="shared" si="78"/>
        <v>0.0027</v>
      </c>
      <c r="H1222" s="5">
        <f t="shared" si="79"/>
        <v>0.002434</v>
      </c>
      <c r="I1222" s="5">
        <f t="shared" si="77"/>
        <v>0.0002660000000000002</v>
      </c>
    </row>
    <row r="1223" spans="1:9" s="21" customFormat="1" ht="12.75">
      <c r="A1223" s="8" t="s">
        <v>449</v>
      </c>
      <c r="B1223" s="22" t="s">
        <v>597</v>
      </c>
      <c r="C1223" s="23" t="s">
        <v>598</v>
      </c>
      <c r="D1223" s="24">
        <v>8</v>
      </c>
      <c r="E1223" s="25">
        <v>6.497</v>
      </c>
      <c r="F1223" s="7">
        <v>6</v>
      </c>
      <c r="G1223" s="5">
        <f t="shared" si="78"/>
        <v>0.008</v>
      </c>
      <c r="H1223" s="5">
        <f t="shared" si="79"/>
        <v>0.006497</v>
      </c>
      <c r="I1223" s="5">
        <f t="shared" si="77"/>
        <v>0.001503</v>
      </c>
    </row>
    <row r="1224" spans="1:9" s="21" customFormat="1" ht="12.75">
      <c r="A1224" s="8" t="s">
        <v>449</v>
      </c>
      <c r="B1224" s="22" t="s">
        <v>599</v>
      </c>
      <c r="C1224" s="23" t="s">
        <v>600</v>
      </c>
      <c r="D1224" s="24">
        <v>2.3</v>
      </c>
      <c r="E1224" s="25">
        <v>5.314</v>
      </c>
      <c r="F1224" s="7">
        <v>6</v>
      </c>
      <c r="G1224" s="5">
        <f t="shared" si="78"/>
        <v>0.0023</v>
      </c>
      <c r="H1224" s="5">
        <f t="shared" si="79"/>
        <v>0.005314</v>
      </c>
      <c r="I1224" s="5">
        <f t="shared" si="77"/>
        <v>-0.003014</v>
      </c>
    </row>
    <row r="1225" spans="1:9" s="21" customFormat="1" ht="12.75">
      <c r="A1225" s="8" t="s">
        <v>449</v>
      </c>
      <c r="B1225" s="22" t="s">
        <v>601</v>
      </c>
      <c r="C1225" s="23" t="s">
        <v>602</v>
      </c>
      <c r="D1225" s="24">
        <v>4.5</v>
      </c>
      <c r="E1225" s="25">
        <v>7.109</v>
      </c>
      <c r="F1225" s="7">
        <v>6</v>
      </c>
      <c r="G1225" s="5">
        <f t="shared" si="78"/>
        <v>0.0045</v>
      </c>
      <c r="H1225" s="5">
        <f t="shared" si="79"/>
        <v>0.007109</v>
      </c>
      <c r="I1225" s="5">
        <f t="shared" si="77"/>
        <v>-0.002609</v>
      </c>
    </row>
    <row r="1226" spans="1:9" s="21" customFormat="1" ht="12.75">
      <c r="A1226" s="8" t="s">
        <v>449</v>
      </c>
      <c r="B1226" s="22" t="s">
        <v>603</v>
      </c>
      <c r="C1226" s="23" t="s">
        <v>604</v>
      </c>
      <c r="D1226" s="24">
        <v>5</v>
      </c>
      <c r="E1226" s="25">
        <v>3.281</v>
      </c>
      <c r="F1226" s="7">
        <v>6</v>
      </c>
      <c r="G1226" s="5">
        <f t="shared" si="78"/>
        <v>0.005</v>
      </c>
      <c r="H1226" s="5">
        <f t="shared" si="79"/>
        <v>0.003281</v>
      </c>
      <c r="I1226" s="5">
        <f t="shared" si="77"/>
        <v>0.001719</v>
      </c>
    </row>
    <row r="1227" spans="1:9" s="21" customFormat="1" ht="22.5">
      <c r="A1227" s="8" t="s">
        <v>449</v>
      </c>
      <c r="B1227" s="22" t="s">
        <v>2414</v>
      </c>
      <c r="C1227" s="23" t="s">
        <v>2415</v>
      </c>
      <c r="D1227" s="24">
        <v>4</v>
      </c>
      <c r="E1227" s="25">
        <v>3.007</v>
      </c>
      <c r="F1227" s="7">
        <v>6</v>
      </c>
      <c r="G1227" s="5">
        <f t="shared" si="78"/>
        <v>0.004</v>
      </c>
      <c r="H1227" s="5">
        <f t="shared" si="79"/>
        <v>0.003007</v>
      </c>
      <c r="I1227" s="5">
        <f t="shared" si="77"/>
        <v>0.000993</v>
      </c>
    </row>
    <row r="1228" spans="1:9" s="21" customFormat="1" ht="12.75">
      <c r="A1228" s="8" t="s">
        <v>449</v>
      </c>
      <c r="B1228" s="22" t="s">
        <v>3894</v>
      </c>
      <c r="C1228" s="23" t="s">
        <v>3895</v>
      </c>
      <c r="D1228" s="24">
        <v>8</v>
      </c>
      <c r="E1228" s="25">
        <v>6.264</v>
      </c>
      <c r="F1228" s="7">
        <v>6</v>
      </c>
      <c r="G1228" s="5">
        <f t="shared" si="78"/>
        <v>0.008</v>
      </c>
      <c r="H1228" s="5">
        <f t="shared" si="79"/>
        <v>0.0062640000000000005</v>
      </c>
      <c r="I1228" s="5">
        <f t="shared" si="77"/>
        <v>0.0017359999999999997</v>
      </c>
    </row>
    <row r="1229" spans="1:9" s="21" customFormat="1" ht="12.75">
      <c r="A1229" s="8" t="s">
        <v>449</v>
      </c>
      <c r="B1229" s="22" t="s">
        <v>605</v>
      </c>
      <c r="C1229" s="23" t="s">
        <v>606</v>
      </c>
      <c r="D1229" s="24">
        <v>4.5</v>
      </c>
      <c r="E1229" s="25">
        <v>2.513</v>
      </c>
      <c r="F1229" s="7">
        <v>6</v>
      </c>
      <c r="G1229" s="5">
        <f t="shared" si="78"/>
        <v>0.0045</v>
      </c>
      <c r="H1229" s="5">
        <f t="shared" si="79"/>
        <v>0.002513</v>
      </c>
      <c r="I1229" s="5">
        <f t="shared" si="77"/>
        <v>0.0019869999999999996</v>
      </c>
    </row>
    <row r="1230" spans="1:9" s="21" customFormat="1" ht="22.5">
      <c r="A1230" s="8" t="s">
        <v>449</v>
      </c>
      <c r="B1230" s="30" t="s">
        <v>3896</v>
      </c>
      <c r="C1230" s="23" t="s">
        <v>3897</v>
      </c>
      <c r="D1230" s="24">
        <v>5</v>
      </c>
      <c r="E1230" s="25">
        <v>3.264</v>
      </c>
      <c r="F1230" s="7">
        <v>6</v>
      </c>
      <c r="G1230" s="5">
        <f t="shared" si="78"/>
        <v>0.005</v>
      </c>
      <c r="H1230" s="5">
        <f t="shared" si="79"/>
        <v>0.003264</v>
      </c>
      <c r="I1230" s="5">
        <f t="shared" si="77"/>
        <v>0.0017360000000000001</v>
      </c>
    </row>
    <row r="1231" spans="1:9" s="21" customFormat="1" ht="22.5">
      <c r="A1231" s="8" t="s">
        <v>449</v>
      </c>
      <c r="B1231" s="30" t="s">
        <v>2418</v>
      </c>
      <c r="C1231" s="23" t="s">
        <v>2419</v>
      </c>
      <c r="D1231" s="24">
        <v>3</v>
      </c>
      <c r="E1231" s="25">
        <v>2.46</v>
      </c>
      <c r="F1231" s="7">
        <v>6</v>
      </c>
      <c r="G1231" s="5">
        <f t="shared" si="78"/>
        <v>0.003</v>
      </c>
      <c r="H1231" s="5">
        <f t="shared" si="79"/>
        <v>0.00246</v>
      </c>
      <c r="I1231" s="5">
        <f t="shared" si="77"/>
        <v>0.0005400000000000001</v>
      </c>
    </row>
    <row r="1232" spans="1:9" s="21" customFormat="1" ht="22.5">
      <c r="A1232" s="8" t="s">
        <v>449</v>
      </c>
      <c r="B1232" s="30" t="s">
        <v>4835</v>
      </c>
      <c r="C1232" s="23" t="s">
        <v>610</v>
      </c>
      <c r="D1232" s="24">
        <v>6</v>
      </c>
      <c r="E1232" s="25">
        <v>2.379</v>
      </c>
      <c r="F1232" s="7">
        <v>6</v>
      </c>
      <c r="G1232" s="5">
        <f t="shared" si="78"/>
        <v>0.006</v>
      </c>
      <c r="H1232" s="5">
        <f t="shared" si="79"/>
        <v>0.002379</v>
      </c>
      <c r="I1232" s="5">
        <f t="shared" si="77"/>
        <v>0.003621</v>
      </c>
    </row>
    <row r="1233" spans="1:9" s="21" customFormat="1" ht="22.5">
      <c r="A1233" s="8" t="s">
        <v>449</v>
      </c>
      <c r="B1233" s="30" t="s">
        <v>4836</v>
      </c>
      <c r="C1233" s="23" t="s">
        <v>2426</v>
      </c>
      <c r="D1233" s="24">
        <v>14</v>
      </c>
      <c r="E1233" s="25">
        <v>9.808</v>
      </c>
      <c r="F1233" s="7">
        <v>6</v>
      </c>
      <c r="G1233" s="5">
        <f t="shared" si="78"/>
        <v>0.014</v>
      </c>
      <c r="H1233" s="5">
        <f t="shared" si="79"/>
        <v>0.009807999999999999</v>
      </c>
      <c r="I1233" s="5">
        <f t="shared" si="77"/>
        <v>0.004192000000000001</v>
      </c>
    </row>
    <row r="1234" spans="1:9" s="21" customFormat="1" ht="12.75">
      <c r="A1234" s="8" t="s">
        <v>449</v>
      </c>
      <c r="B1234" s="22" t="s">
        <v>607</v>
      </c>
      <c r="C1234" s="23" t="s">
        <v>608</v>
      </c>
      <c r="D1234" s="24">
        <v>2.5</v>
      </c>
      <c r="E1234" s="25">
        <v>0.51</v>
      </c>
      <c r="F1234" s="7">
        <v>6</v>
      </c>
      <c r="G1234" s="5">
        <f t="shared" si="78"/>
        <v>0.0025</v>
      </c>
      <c r="H1234" s="5">
        <f t="shared" si="79"/>
        <v>0.00051</v>
      </c>
      <c r="I1234" s="5">
        <f t="shared" si="77"/>
        <v>0.00199</v>
      </c>
    </row>
    <row r="1235" spans="1:9" s="21" customFormat="1" ht="12.75">
      <c r="A1235" s="8" t="s">
        <v>449</v>
      </c>
      <c r="B1235" s="22" t="s">
        <v>2420</v>
      </c>
      <c r="C1235" s="23" t="s">
        <v>2421</v>
      </c>
      <c r="D1235" s="24">
        <v>6</v>
      </c>
      <c r="E1235" s="25">
        <v>8.765</v>
      </c>
      <c r="F1235" s="7">
        <v>6</v>
      </c>
      <c r="G1235" s="5">
        <f t="shared" si="78"/>
        <v>0.006</v>
      </c>
      <c r="H1235" s="5">
        <f t="shared" si="79"/>
        <v>0.008765</v>
      </c>
      <c r="I1235" s="5">
        <f aca="true" t="shared" si="80" ref="I1235:I1285">G1235-H1235</f>
        <v>-0.002765</v>
      </c>
    </row>
    <row r="1236" spans="1:9" s="21" customFormat="1" ht="12.75">
      <c r="A1236" s="8" t="s">
        <v>449</v>
      </c>
      <c r="B1236" s="22" t="s">
        <v>3898</v>
      </c>
      <c r="C1236" s="23" t="s">
        <v>3899</v>
      </c>
      <c r="D1236" s="24">
        <v>1.5</v>
      </c>
      <c r="E1236" s="25">
        <v>2.825</v>
      </c>
      <c r="F1236" s="7">
        <v>6</v>
      </c>
      <c r="G1236" s="5">
        <f t="shared" si="78"/>
        <v>0.0015</v>
      </c>
      <c r="H1236" s="5">
        <f t="shared" si="79"/>
        <v>0.0028250000000000003</v>
      </c>
      <c r="I1236" s="5">
        <f t="shared" si="80"/>
        <v>-0.0013250000000000002</v>
      </c>
    </row>
    <row r="1237" spans="1:9" s="21" customFormat="1" ht="12.75">
      <c r="A1237" s="8" t="s">
        <v>449</v>
      </c>
      <c r="B1237" s="22" t="s">
        <v>2422</v>
      </c>
      <c r="C1237" s="23" t="s">
        <v>2423</v>
      </c>
      <c r="D1237" s="24">
        <v>4</v>
      </c>
      <c r="E1237" s="25">
        <v>2.414</v>
      </c>
      <c r="F1237" s="7">
        <v>6</v>
      </c>
      <c r="G1237" s="5">
        <f t="shared" si="78"/>
        <v>0.004</v>
      </c>
      <c r="H1237" s="5">
        <f t="shared" si="79"/>
        <v>0.0024140000000000003</v>
      </c>
      <c r="I1237" s="5">
        <f t="shared" si="80"/>
        <v>0.0015859999999999997</v>
      </c>
    </row>
    <row r="1238" spans="1:9" s="21" customFormat="1" ht="12.75">
      <c r="A1238" s="8" t="s">
        <v>449</v>
      </c>
      <c r="B1238" s="22" t="s">
        <v>3900</v>
      </c>
      <c r="C1238" s="23" t="s">
        <v>3901</v>
      </c>
      <c r="D1238" s="24">
        <v>1.4</v>
      </c>
      <c r="E1238" s="25">
        <v>1.54</v>
      </c>
      <c r="F1238" s="7">
        <v>6</v>
      </c>
      <c r="G1238" s="5">
        <f t="shared" si="78"/>
        <v>0.0014</v>
      </c>
      <c r="H1238" s="5">
        <f t="shared" si="79"/>
        <v>0.0015400000000000001</v>
      </c>
      <c r="I1238" s="5">
        <f t="shared" si="80"/>
        <v>-0.00014000000000000015</v>
      </c>
    </row>
    <row r="1239" spans="1:9" s="21" customFormat="1" ht="12.75">
      <c r="A1239" s="8" t="s">
        <v>449</v>
      </c>
      <c r="B1239" s="22" t="s">
        <v>2424</v>
      </c>
      <c r="C1239" s="23" t="s">
        <v>2425</v>
      </c>
      <c r="D1239" s="24">
        <v>6</v>
      </c>
      <c r="E1239" s="25">
        <v>3.519</v>
      </c>
      <c r="F1239" s="7">
        <v>6</v>
      </c>
      <c r="G1239" s="5">
        <f t="shared" si="78"/>
        <v>0.006</v>
      </c>
      <c r="H1239" s="5">
        <f t="shared" si="79"/>
        <v>0.003519</v>
      </c>
      <c r="I1239" s="5">
        <f t="shared" si="80"/>
        <v>0.002481</v>
      </c>
    </row>
    <row r="1240" spans="1:9" ht="12.75">
      <c r="A1240" s="8" t="s">
        <v>449</v>
      </c>
      <c r="B1240" s="22" t="s">
        <v>3902</v>
      </c>
      <c r="C1240" s="23" t="s">
        <v>3903</v>
      </c>
      <c r="D1240" s="24">
        <v>8</v>
      </c>
      <c r="E1240" s="25">
        <v>4.469</v>
      </c>
      <c r="F1240" s="7">
        <v>6</v>
      </c>
      <c r="G1240" s="5">
        <f t="shared" si="78"/>
        <v>0.008</v>
      </c>
      <c r="H1240" s="5">
        <f t="shared" si="79"/>
        <v>0.004469</v>
      </c>
      <c r="I1240" s="5">
        <f t="shared" si="80"/>
        <v>0.0035310000000000003</v>
      </c>
    </row>
    <row r="1241" spans="1:9" ht="12.75">
      <c r="A1241" s="8" t="s">
        <v>449</v>
      </c>
      <c r="B1241" s="22" t="s">
        <v>3904</v>
      </c>
      <c r="C1241" s="23" t="s">
        <v>3905</v>
      </c>
      <c r="D1241" s="24">
        <v>15</v>
      </c>
      <c r="E1241" s="25">
        <v>19.242</v>
      </c>
      <c r="F1241" s="7">
        <v>6</v>
      </c>
      <c r="G1241" s="5">
        <f t="shared" si="78"/>
        <v>0.015</v>
      </c>
      <c r="H1241" s="5">
        <f t="shared" si="79"/>
        <v>0.019242000000000002</v>
      </c>
      <c r="I1241" s="5">
        <f t="shared" si="80"/>
        <v>-0.004242000000000003</v>
      </c>
    </row>
    <row r="1242" spans="1:9" ht="12.75">
      <c r="A1242" s="8" t="s">
        <v>449</v>
      </c>
      <c r="B1242" s="22" t="s">
        <v>3906</v>
      </c>
      <c r="C1242" s="23" t="s">
        <v>3907</v>
      </c>
      <c r="D1242" s="24">
        <v>12.7</v>
      </c>
      <c r="E1242" s="25">
        <v>12.853</v>
      </c>
      <c r="F1242" s="7">
        <v>6</v>
      </c>
      <c r="G1242" s="5">
        <f t="shared" si="78"/>
        <v>0.0127</v>
      </c>
      <c r="H1242" s="5">
        <f t="shared" si="79"/>
        <v>0.012853</v>
      </c>
      <c r="I1242" s="5">
        <f t="shared" si="80"/>
        <v>-0.00015300000000000036</v>
      </c>
    </row>
    <row r="1243" spans="1:9" ht="12.75">
      <c r="A1243" s="8" t="s">
        <v>449</v>
      </c>
      <c r="B1243" s="22" t="s">
        <v>2427</v>
      </c>
      <c r="C1243" s="23" t="s">
        <v>2428</v>
      </c>
      <c r="D1243" s="24">
        <v>3.5</v>
      </c>
      <c r="E1243" s="25">
        <v>2.542</v>
      </c>
      <c r="F1243" s="7">
        <v>6</v>
      </c>
      <c r="G1243" s="5">
        <f aca="true" t="shared" si="81" ref="G1243:G1250">D1243/1000</f>
        <v>0.0035</v>
      </c>
      <c r="H1243" s="5">
        <f aca="true" t="shared" si="82" ref="H1243:H1250">E1243/1000</f>
        <v>0.002542</v>
      </c>
      <c r="I1243" s="5">
        <f t="shared" si="80"/>
        <v>0.0009580000000000001</v>
      </c>
    </row>
    <row r="1244" spans="1:9" ht="12.75">
      <c r="A1244" s="8" t="s">
        <v>449</v>
      </c>
      <c r="B1244" s="22" t="s">
        <v>611</v>
      </c>
      <c r="C1244" s="23" t="s">
        <v>612</v>
      </c>
      <c r="D1244" s="24">
        <v>4</v>
      </c>
      <c r="E1244" s="25">
        <v>2.249</v>
      </c>
      <c r="F1244" s="7">
        <v>6</v>
      </c>
      <c r="G1244" s="5">
        <f t="shared" si="81"/>
        <v>0.004</v>
      </c>
      <c r="H1244" s="5">
        <f t="shared" si="82"/>
        <v>0.002249</v>
      </c>
      <c r="I1244" s="5">
        <f t="shared" si="80"/>
        <v>0.001751</v>
      </c>
    </row>
    <row r="1245" spans="1:9" ht="12.75">
      <c r="A1245" s="8" t="s">
        <v>449</v>
      </c>
      <c r="B1245" s="22" t="s">
        <v>1515</v>
      </c>
      <c r="C1245" s="23" t="s">
        <v>1516</v>
      </c>
      <c r="D1245" s="24">
        <v>7</v>
      </c>
      <c r="E1245" s="25">
        <v>4.769</v>
      </c>
      <c r="F1245" s="7">
        <v>6</v>
      </c>
      <c r="G1245" s="5">
        <f t="shared" si="81"/>
        <v>0.007</v>
      </c>
      <c r="H1245" s="5">
        <f t="shared" si="82"/>
        <v>0.004769</v>
      </c>
      <c r="I1245" s="5">
        <f t="shared" si="80"/>
        <v>0.0022310000000000003</v>
      </c>
    </row>
    <row r="1246" spans="1:9" ht="12.75">
      <c r="A1246" s="8" t="s">
        <v>449</v>
      </c>
      <c r="B1246" s="22" t="s">
        <v>2429</v>
      </c>
      <c r="C1246" s="23" t="s">
        <v>2430</v>
      </c>
      <c r="D1246" s="24">
        <v>4</v>
      </c>
      <c r="E1246" s="25">
        <v>14.836</v>
      </c>
      <c r="F1246" s="7">
        <v>6</v>
      </c>
      <c r="G1246" s="5">
        <f t="shared" si="81"/>
        <v>0.004</v>
      </c>
      <c r="H1246" s="5">
        <f t="shared" si="82"/>
        <v>0.014836</v>
      </c>
      <c r="I1246" s="5">
        <f t="shared" si="80"/>
        <v>-0.010836</v>
      </c>
    </row>
    <row r="1247" spans="1:9" ht="12.75">
      <c r="A1247" s="8" t="s">
        <v>449</v>
      </c>
      <c r="B1247" s="22" t="s">
        <v>2607</v>
      </c>
      <c r="C1247" s="23" t="s">
        <v>2608</v>
      </c>
      <c r="D1247" s="24">
        <v>1.8</v>
      </c>
      <c r="E1247" s="25">
        <v>1.289</v>
      </c>
      <c r="F1247" s="7">
        <v>6</v>
      </c>
      <c r="G1247" s="5">
        <f t="shared" si="81"/>
        <v>0.0018</v>
      </c>
      <c r="H1247" s="5">
        <f t="shared" si="82"/>
        <v>0.001289</v>
      </c>
      <c r="I1247" s="5">
        <f t="shared" si="80"/>
        <v>0.000511</v>
      </c>
    </row>
    <row r="1248" spans="1:9" ht="12.75">
      <c r="A1248" s="8" t="s">
        <v>449</v>
      </c>
      <c r="B1248" s="22" t="s">
        <v>613</v>
      </c>
      <c r="C1248" s="23" t="s">
        <v>614</v>
      </c>
      <c r="D1248" s="24">
        <v>12.2</v>
      </c>
      <c r="E1248" s="25">
        <v>4.742</v>
      </c>
      <c r="F1248" s="7">
        <v>6</v>
      </c>
      <c r="G1248" s="5">
        <f t="shared" si="81"/>
        <v>0.012199999999999999</v>
      </c>
      <c r="H1248" s="5">
        <f t="shared" si="82"/>
        <v>0.004742</v>
      </c>
      <c r="I1248" s="5">
        <f t="shared" si="80"/>
        <v>0.007457999999999999</v>
      </c>
    </row>
    <row r="1249" spans="1:9" ht="12.75">
      <c r="A1249" s="8" t="s">
        <v>449</v>
      </c>
      <c r="B1249" s="22" t="s">
        <v>615</v>
      </c>
      <c r="C1249" s="23" t="s">
        <v>616</v>
      </c>
      <c r="D1249" s="24">
        <v>3</v>
      </c>
      <c r="E1249" s="25">
        <v>2.453</v>
      </c>
      <c r="F1249" s="7">
        <v>6</v>
      </c>
      <c r="G1249" s="5">
        <f t="shared" si="81"/>
        <v>0.003</v>
      </c>
      <c r="H1249" s="5">
        <f t="shared" si="82"/>
        <v>0.002453</v>
      </c>
      <c r="I1249" s="5">
        <f t="shared" si="80"/>
        <v>0.0005470000000000002</v>
      </c>
    </row>
    <row r="1250" spans="1:9" ht="12.75">
      <c r="A1250" s="8" t="s">
        <v>449</v>
      </c>
      <c r="B1250" s="22" t="s">
        <v>617</v>
      </c>
      <c r="C1250" s="23" t="s">
        <v>618</v>
      </c>
      <c r="D1250" s="24">
        <v>2</v>
      </c>
      <c r="E1250" s="25">
        <v>0.372</v>
      </c>
      <c r="F1250" s="7">
        <v>6</v>
      </c>
      <c r="G1250" s="5">
        <f t="shared" si="81"/>
        <v>0.002</v>
      </c>
      <c r="H1250" s="5">
        <f t="shared" si="82"/>
        <v>0.000372</v>
      </c>
      <c r="I1250" s="5">
        <f t="shared" si="80"/>
        <v>0.001628</v>
      </c>
    </row>
    <row r="1251" spans="1:9" ht="12.75">
      <c r="A1251" s="8" t="s">
        <v>449</v>
      </c>
      <c r="B1251" s="22" t="s">
        <v>3908</v>
      </c>
      <c r="C1251" s="23" t="s">
        <v>3909</v>
      </c>
      <c r="D1251" s="24">
        <v>8</v>
      </c>
      <c r="E1251" s="25">
        <v>9.347</v>
      </c>
      <c r="F1251" s="7">
        <v>6</v>
      </c>
      <c r="G1251" s="5">
        <f>D1251/1000</f>
        <v>0.008</v>
      </c>
      <c r="H1251" s="5">
        <f aca="true" t="shared" si="83" ref="H1251:H1288">E1251/1000</f>
        <v>0.009347</v>
      </c>
      <c r="I1251" s="5">
        <f t="shared" si="80"/>
        <v>-0.0013469999999999992</v>
      </c>
    </row>
    <row r="1252" spans="1:9" ht="12.75">
      <c r="A1252" s="8" t="s">
        <v>449</v>
      </c>
      <c r="B1252" s="22" t="s">
        <v>619</v>
      </c>
      <c r="C1252" s="23" t="s">
        <v>620</v>
      </c>
      <c r="D1252" s="24">
        <v>3.1</v>
      </c>
      <c r="E1252" s="25">
        <v>2.495</v>
      </c>
      <c r="F1252" s="7">
        <v>6</v>
      </c>
      <c r="G1252" s="5">
        <f aca="true" t="shared" si="84" ref="G1252:G1288">D1252/1000</f>
        <v>0.0031</v>
      </c>
      <c r="H1252" s="5">
        <f t="shared" si="83"/>
        <v>0.0024950000000000003</v>
      </c>
      <c r="I1252" s="5">
        <f t="shared" si="80"/>
        <v>0.0006049999999999996</v>
      </c>
    </row>
    <row r="1253" spans="1:9" ht="12.75">
      <c r="A1253" s="8" t="s">
        <v>449</v>
      </c>
      <c r="B1253" s="22" t="s">
        <v>3910</v>
      </c>
      <c r="C1253" s="23" t="s">
        <v>3911</v>
      </c>
      <c r="D1253" s="24">
        <v>3</v>
      </c>
      <c r="E1253" s="29"/>
      <c r="F1253" s="7">
        <v>6</v>
      </c>
      <c r="G1253" s="5">
        <f t="shared" si="84"/>
        <v>0.003</v>
      </c>
      <c r="H1253" s="5">
        <f t="shared" si="83"/>
        <v>0</v>
      </c>
      <c r="I1253" s="5">
        <f t="shared" si="80"/>
        <v>0.003</v>
      </c>
    </row>
    <row r="1254" spans="1:9" ht="22.5">
      <c r="A1254" s="8" t="s">
        <v>449</v>
      </c>
      <c r="B1254" s="30" t="s">
        <v>2431</v>
      </c>
      <c r="C1254" s="23" t="s">
        <v>2432</v>
      </c>
      <c r="D1254" s="24">
        <v>3.1</v>
      </c>
      <c r="E1254" s="25">
        <v>1.817</v>
      </c>
      <c r="F1254" s="7">
        <v>6</v>
      </c>
      <c r="G1254" s="5">
        <f t="shared" si="84"/>
        <v>0.0031</v>
      </c>
      <c r="H1254" s="5">
        <f t="shared" si="83"/>
        <v>0.001817</v>
      </c>
      <c r="I1254" s="5">
        <f t="shared" si="80"/>
        <v>0.0012829999999999999</v>
      </c>
    </row>
    <row r="1255" spans="1:9" ht="22.5">
      <c r="A1255" s="8" t="s">
        <v>449</v>
      </c>
      <c r="B1255" s="30" t="s">
        <v>2433</v>
      </c>
      <c r="C1255" s="23" t="s">
        <v>2434</v>
      </c>
      <c r="D1255" s="24">
        <v>3.3</v>
      </c>
      <c r="E1255" s="25">
        <v>4.45</v>
      </c>
      <c r="F1255" s="7">
        <v>6</v>
      </c>
      <c r="G1255" s="5">
        <f t="shared" si="84"/>
        <v>0.0033</v>
      </c>
      <c r="H1255" s="5">
        <f t="shared" si="83"/>
        <v>0.00445</v>
      </c>
      <c r="I1255" s="5">
        <f t="shared" si="80"/>
        <v>-0.00115</v>
      </c>
    </row>
    <row r="1256" spans="1:9" ht="22.5">
      <c r="A1256" s="8" t="s">
        <v>449</v>
      </c>
      <c r="B1256" s="30" t="s">
        <v>2435</v>
      </c>
      <c r="C1256" s="23" t="s">
        <v>2436</v>
      </c>
      <c r="D1256" s="24">
        <v>3.1</v>
      </c>
      <c r="E1256" s="25">
        <v>4.211</v>
      </c>
      <c r="F1256" s="7">
        <v>6</v>
      </c>
      <c r="G1256" s="5">
        <f t="shared" si="84"/>
        <v>0.0031</v>
      </c>
      <c r="H1256" s="5">
        <f t="shared" si="83"/>
        <v>0.004211</v>
      </c>
      <c r="I1256" s="5">
        <f t="shared" si="80"/>
        <v>-0.0011110000000000004</v>
      </c>
    </row>
    <row r="1257" spans="1:9" ht="12.75">
      <c r="A1257" s="8" t="s">
        <v>449</v>
      </c>
      <c r="B1257" s="22" t="s">
        <v>621</v>
      </c>
      <c r="C1257" s="23" t="s">
        <v>622</v>
      </c>
      <c r="D1257" s="24">
        <v>11.5</v>
      </c>
      <c r="E1257" s="25">
        <v>6.523</v>
      </c>
      <c r="F1257" s="7">
        <v>6</v>
      </c>
      <c r="G1257" s="5">
        <f t="shared" si="84"/>
        <v>0.0115</v>
      </c>
      <c r="H1257" s="5">
        <f t="shared" si="83"/>
        <v>0.006522999999999999</v>
      </c>
      <c r="I1257" s="5">
        <f t="shared" si="80"/>
        <v>0.0049770000000000005</v>
      </c>
    </row>
    <row r="1258" spans="1:9" ht="12.75">
      <c r="A1258" s="8" t="s">
        <v>449</v>
      </c>
      <c r="B1258" s="22" t="s">
        <v>623</v>
      </c>
      <c r="C1258" s="23" t="s">
        <v>624</v>
      </c>
      <c r="D1258" s="24">
        <v>3.5</v>
      </c>
      <c r="E1258" s="25">
        <v>0.283</v>
      </c>
      <c r="F1258" s="7">
        <v>6</v>
      </c>
      <c r="G1258" s="5">
        <f t="shared" si="84"/>
        <v>0.0035</v>
      </c>
      <c r="H1258" s="5">
        <f t="shared" si="83"/>
        <v>0.000283</v>
      </c>
      <c r="I1258" s="5">
        <f t="shared" si="80"/>
        <v>0.0032170000000000002</v>
      </c>
    </row>
    <row r="1259" spans="1:9" ht="12.75">
      <c r="A1259" s="8" t="s">
        <v>449</v>
      </c>
      <c r="B1259" s="22" t="s">
        <v>3912</v>
      </c>
      <c r="C1259" s="23" t="s">
        <v>3913</v>
      </c>
      <c r="D1259" s="24">
        <v>1.5</v>
      </c>
      <c r="E1259" s="25">
        <v>0.862</v>
      </c>
      <c r="F1259" s="7">
        <v>6</v>
      </c>
      <c r="G1259" s="5">
        <f t="shared" si="84"/>
        <v>0.0015</v>
      </c>
      <c r="H1259" s="5">
        <f t="shared" si="83"/>
        <v>0.000862</v>
      </c>
      <c r="I1259" s="5">
        <f t="shared" si="80"/>
        <v>0.000638</v>
      </c>
    </row>
    <row r="1260" spans="1:9" ht="12.75">
      <c r="A1260" s="8" t="s">
        <v>449</v>
      </c>
      <c r="B1260" s="22" t="s">
        <v>4837</v>
      </c>
      <c r="C1260" s="23" t="s">
        <v>4838</v>
      </c>
      <c r="D1260" s="24">
        <v>4.5</v>
      </c>
      <c r="E1260" s="29"/>
      <c r="F1260" s="7">
        <v>6</v>
      </c>
      <c r="G1260" s="5">
        <f t="shared" si="84"/>
        <v>0.0045</v>
      </c>
      <c r="H1260" s="5">
        <f t="shared" si="83"/>
        <v>0</v>
      </c>
      <c r="I1260" s="5">
        <f t="shared" si="80"/>
        <v>0.0045</v>
      </c>
    </row>
    <row r="1261" spans="1:9" ht="12.75">
      <c r="A1261" s="8" t="s">
        <v>449</v>
      </c>
      <c r="B1261" s="22" t="s">
        <v>2437</v>
      </c>
      <c r="C1261" s="23" t="s">
        <v>2438</v>
      </c>
      <c r="D1261" s="24">
        <v>3.9</v>
      </c>
      <c r="E1261" s="25">
        <v>0.94</v>
      </c>
      <c r="F1261" s="7">
        <v>6</v>
      </c>
      <c r="G1261" s="5">
        <f t="shared" si="84"/>
        <v>0.0039</v>
      </c>
      <c r="H1261" s="5">
        <f t="shared" si="83"/>
        <v>0.00094</v>
      </c>
      <c r="I1261" s="5">
        <f t="shared" si="80"/>
        <v>0.00296</v>
      </c>
    </row>
    <row r="1262" spans="1:9" ht="12.75">
      <c r="A1262" s="8" t="s">
        <v>449</v>
      </c>
      <c r="B1262" s="22" t="s">
        <v>2439</v>
      </c>
      <c r="C1262" s="23" t="s">
        <v>2440</v>
      </c>
      <c r="D1262" s="24">
        <v>8</v>
      </c>
      <c r="E1262" s="25">
        <v>12.338</v>
      </c>
      <c r="F1262" s="7">
        <v>6</v>
      </c>
      <c r="G1262" s="5">
        <f t="shared" si="84"/>
        <v>0.008</v>
      </c>
      <c r="H1262" s="5">
        <f t="shared" si="83"/>
        <v>0.012338</v>
      </c>
      <c r="I1262" s="5">
        <f t="shared" si="80"/>
        <v>-0.004338</v>
      </c>
    </row>
    <row r="1263" spans="1:9" ht="12.75">
      <c r="A1263" s="8" t="s">
        <v>449</v>
      </c>
      <c r="B1263" s="22" t="s">
        <v>625</v>
      </c>
      <c r="C1263" s="23" t="s">
        <v>626</v>
      </c>
      <c r="D1263" s="24">
        <v>2.7</v>
      </c>
      <c r="E1263" s="25">
        <v>2.231</v>
      </c>
      <c r="F1263" s="7">
        <v>6</v>
      </c>
      <c r="G1263" s="5">
        <f t="shared" si="84"/>
        <v>0.0027</v>
      </c>
      <c r="H1263" s="5">
        <f t="shared" si="83"/>
        <v>0.002231</v>
      </c>
      <c r="I1263" s="5">
        <f t="shared" si="80"/>
        <v>0.00046900000000000023</v>
      </c>
    </row>
    <row r="1264" spans="1:9" ht="12.75">
      <c r="A1264" s="8" t="s">
        <v>449</v>
      </c>
      <c r="B1264" s="22" t="s">
        <v>627</v>
      </c>
      <c r="C1264" s="23" t="s">
        <v>628</v>
      </c>
      <c r="D1264" s="24">
        <v>3.7</v>
      </c>
      <c r="E1264" s="25">
        <v>2.831</v>
      </c>
      <c r="F1264" s="7">
        <v>6</v>
      </c>
      <c r="G1264" s="5">
        <f t="shared" si="84"/>
        <v>0.0037</v>
      </c>
      <c r="H1264" s="5">
        <f t="shared" si="83"/>
        <v>0.0028309999999999997</v>
      </c>
      <c r="I1264" s="5">
        <f t="shared" si="80"/>
        <v>0.0008690000000000004</v>
      </c>
    </row>
    <row r="1265" spans="1:9" ht="12.75">
      <c r="A1265" s="8" t="s">
        <v>449</v>
      </c>
      <c r="B1265" s="22" t="s">
        <v>3914</v>
      </c>
      <c r="C1265" s="23" t="s">
        <v>3915</v>
      </c>
      <c r="D1265" s="24">
        <v>11</v>
      </c>
      <c r="E1265" s="25">
        <v>6.471</v>
      </c>
      <c r="F1265" s="7">
        <v>6</v>
      </c>
      <c r="G1265" s="5">
        <f t="shared" si="84"/>
        <v>0.011</v>
      </c>
      <c r="H1265" s="5">
        <f t="shared" si="83"/>
        <v>0.006471</v>
      </c>
      <c r="I1265" s="5">
        <f t="shared" si="80"/>
        <v>0.004528999999999999</v>
      </c>
    </row>
    <row r="1266" spans="1:9" ht="12.75">
      <c r="A1266" s="8" t="s">
        <v>449</v>
      </c>
      <c r="B1266" s="22" t="s">
        <v>3916</v>
      </c>
      <c r="C1266" s="23" t="s">
        <v>3917</v>
      </c>
      <c r="D1266" s="24">
        <v>3</v>
      </c>
      <c r="E1266" s="25">
        <v>2.17</v>
      </c>
      <c r="F1266" s="7">
        <v>6</v>
      </c>
      <c r="G1266" s="5">
        <f t="shared" si="84"/>
        <v>0.003</v>
      </c>
      <c r="H1266" s="5">
        <f t="shared" si="83"/>
        <v>0.00217</v>
      </c>
      <c r="I1266" s="5">
        <f t="shared" si="80"/>
        <v>0.00083</v>
      </c>
    </row>
    <row r="1267" spans="1:9" ht="12.75">
      <c r="A1267" s="8" t="s">
        <v>449</v>
      </c>
      <c r="B1267" s="22" t="s">
        <v>629</v>
      </c>
      <c r="C1267" s="23" t="s">
        <v>630</v>
      </c>
      <c r="D1267" s="24">
        <v>13.6</v>
      </c>
      <c r="E1267" s="25">
        <v>7.216</v>
      </c>
      <c r="F1267" s="7">
        <v>6</v>
      </c>
      <c r="G1267" s="5">
        <f t="shared" si="84"/>
        <v>0.0136</v>
      </c>
      <c r="H1267" s="5">
        <f t="shared" si="83"/>
        <v>0.007216</v>
      </c>
      <c r="I1267" s="5">
        <f t="shared" si="80"/>
        <v>0.006383999999999999</v>
      </c>
    </row>
    <row r="1268" spans="1:9" ht="22.5">
      <c r="A1268" s="8" t="s">
        <v>449</v>
      </c>
      <c r="B1268" s="30" t="s">
        <v>2442</v>
      </c>
      <c r="C1268" s="23" t="s">
        <v>2443</v>
      </c>
      <c r="D1268" s="24">
        <v>4.6</v>
      </c>
      <c r="E1268" s="25">
        <v>4.023</v>
      </c>
      <c r="F1268" s="7">
        <v>6</v>
      </c>
      <c r="G1268" s="5">
        <f t="shared" si="84"/>
        <v>0.0046</v>
      </c>
      <c r="H1268" s="5">
        <f t="shared" si="83"/>
        <v>0.004023</v>
      </c>
      <c r="I1268" s="5">
        <f t="shared" si="80"/>
        <v>0.0005770000000000003</v>
      </c>
    </row>
    <row r="1269" spans="1:9" ht="22.5">
      <c r="A1269" s="8" t="s">
        <v>449</v>
      </c>
      <c r="B1269" s="30" t="s">
        <v>2444</v>
      </c>
      <c r="C1269" s="23" t="s">
        <v>2445</v>
      </c>
      <c r="D1269" s="24">
        <v>13.7</v>
      </c>
      <c r="E1269" s="25">
        <v>10.641</v>
      </c>
      <c r="F1269" s="7">
        <v>6</v>
      </c>
      <c r="G1269" s="5">
        <f t="shared" si="84"/>
        <v>0.013699999999999999</v>
      </c>
      <c r="H1269" s="5">
        <f t="shared" si="83"/>
        <v>0.010641</v>
      </c>
      <c r="I1269" s="5">
        <f t="shared" si="80"/>
        <v>0.0030589999999999992</v>
      </c>
    </row>
    <row r="1270" spans="1:9" ht="12.75">
      <c r="A1270" s="8" t="s">
        <v>449</v>
      </c>
      <c r="B1270" s="22" t="s">
        <v>631</v>
      </c>
      <c r="C1270" s="23" t="s">
        <v>632</v>
      </c>
      <c r="D1270" s="24">
        <v>16</v>
      </c>
      <c r="E1270" s="25">
        <v>12.858</v>
      </c>
      <c r="F1270" s="7">
        <v>6</v>
      </c>
      <c r="G1270" s="5">
        <f t="shared" si="84"/>
        <v>0.016</v>
      </c>
      <c r="H1270" s="5">
        <f t="shared" si="83"/>
        <v>0.012858000000000001</v>
      </c>
      <c r="I1270" s="5">
        <f t="shared" si="80"/>
        <v>0.003141999999999999</v>
      </c>
    </row>
    <row r="1271" spans="1:9" s="21" customFormat="1" ht="22.5">
      <c r="A1271" s="8" t="s">
        <v>449</v>
      </c>
      <c r="B1271" s="30" t="s">
        <v>4648</v>
      </c>
      <c r="C1271" s="23" t="s">
        <v>2446</v>
      </c>
      <c r="D1271" s="24">
        <v>3</v>
      </c>
      <c r="E1271" s="25">
        <v>0.863</v>
      </c>
      <c r="F1271" s="7">
        <v>6</v>
      </c>
      <c r="G1271" s="5">
        <f t="shared" si="84"/>
        <v>0.003</v>
      </c>
      <c r="H1271" s="5">
        <f t="shared" si="83"/>
        <v>0.0008629999999999999</v>
      </c>
      <c r="I1271" s="5">
        <f t="shared" si="80"/>
        <v>0.002137</v>
      </c>
    </row>
    <row r="1272" spans="1:9" s="21" customFormat="1" ht="22.5">
      <c r="A1272" s="8" t="s">
        <v>449</v>
      </c>
      <c r="B1272" s="30" t="s">
        <v>4649</v>
      </c>
      <c r="C1272" s="23" t="s">
        <v>633</v>
      </c>
      <c r="D1272" s="24">
        <v>6.8</v>
      </c>
      <c r="E1272" s="25">
        <v>1.349</v>
      </c>
      <c r="F1272" s="7">
        <v>6</v>
      </c>
      <c r="G1272" s="5">
        <f t="shared" si="84"/>
        <v>0.0068</v>
      </c>
      <c r="H1272" s="5">
        <f t="shared" si="83"/>
        <v>0.001349</v>
      </c>
      <c r="I1272" s="5">
        <f t="shared" si="80"/>
        <v>0.005450999999999999</v>
      </c>
    </row>
    <row r="1273" spans="1:9" s="21" customFormat="1" ht="12.75">
      <c r="A1273" s="8" t="s">
        <v>449</v>
      </c>
      <c r="B1273" s="22" t="s">
        <v>3918</v>
      </c>
      <c r="C1273" s="23" t="s">
        <v>3919</v>
      </c>
      <c r="D1273" s="24">
        <v>2</v>
      </c>
      <c r="E1273" s="25">
        <v>0.927</v>
      </c>
      <c r="F1273" s="7">
        <v>6</v>
      </c>
      <c r="G1273" s="5">
        <f t="shared" si="84"/>
        <v>0.002</v>
      </c>
      <c r="H1273" s="5">
        <f t="shared" si="83"/>
        <v>0.0009270000000000001</v>
      </c>
      <c r="I1273" s="5">
        <f t="shared" si="80"/>
        <v>0.001073</v>
      </c>
    </row>
    <row r="1274" spans="1:9" s="21" customFormat="1" ht="12.75">
      <c r="A1274" s="8" t="s">
        <v>449</v>
      </c>
      <c r="B1274" s="22" t="s">
        <v>2447</v>
      </c>
      <c r="C1274" s="23" t="s">
        <v>2448</v>
      </c>
      <c r="D1274" s="24">
        <v>2</v>
      </c>
      <c r="E1274" s="25">
        <v>1.062</v>
      </c>
      <c r="F1274" s="7">
        <v>6</v>
      </c>
      <c r="G1274" s="5">
        <f t="shared" si="84"/>
        <v>0.002</v>
      </c>
      <c r="H1274" s="5">
        <f t="shared" si="83"/>
        <v>0.001062</v>
      </c>
      <c r="I1274" s="5">
        <f t="shared" si="80"/>
        <v>0.000938</v>
      </c>
    </row>
    <row r="1275" spans="1:9" s="21" customFormat="1" ht="12.75">
      <c r="A1275" s="8" t="s">
        <v>449</v>
      </c>
      <c r="B1275" s="22" t="s">
        <v>2449</v>
      </c>
      <c r="C1275" s="23" t="s">
        <v>2450</v>
      </c>
      <c r="D1275" s="24">
        <v>5</v>
      </c>
      <c r="E1275" s="25">
        <v>2.716</v>
      </c>
      <c r="F1275" s="7">
        <v>6</v>
      </c>
      <c r="G1275" s="5">
        <f t="shared" si="84"/>
        <v>0.005</v>
      </c>
      <c r="H1275" s="5">
        <f t="shared" si="83"/>
        <v>0.002716</v>
      </c>
      <c r="I1275" s="5">
        <f t="shared" si="80"/>
        <v>0.002284</v>
      </c>
    </row>
    <row r="1276" spans="1:9" s="21" customFormat="1" ht="22.5">
      <c r="A1276" s="8" t="s">
        <v>449</v>
      </c>
      <c r="B1276" s="30" t="s">
        <v>4425</v>
      </c>
      <c r="C1276" s="23" t="s">
        <v>4426</v>
      </c>
      <c r="D1276" s="24">
        <v>3.5</v>
      </c>
      <c r="E1276" s="25">
        <v>0.621</v>
      </c>
      <c r="F1276" s="7">
        <v>6</v>
      </c>
      <c r="G1276" s="5">
        <f t="shared" si="84"/>
        <v>0.0035</v>
      </c>
      <c r="H1276" s="5">
        <f t="shared" si="83"/>
        <v>0.000621</v>
      </c>
      <c r="I1276" s="5">
        <f t="shared" si="80"/>
        <v>0.002879</v>
      </c>
    </row>
    <row r="1277" spans="1:9" s="21" customFormat="1" ht="22.5">
      <c r="A1277" s="8" t="s">
        <v>449</v>
      </c>
      <c r="B1277" s="30" t="s">
        <v>4427</v>
      </c>
      <c r="C1277" s="23" t="s">
        <v>2451</v>
      </c>
      <c r="D1277" s="24">
        <v>6</v>
      </c>
      <c r="E1277" s="25">
        <v>3.022</v>
      </c>
      <c r="F1277" s="7">
        <v>6</v>
      </c>
      <c r="G1277" s="5">
        <f t="shared" si="84"/>
        <v>0.006</v>
      </c>
      <c r="H1277" s="5">
        <f t="shared" si="83"/>
        <v>0.003022</v>
      </c>
      <c r="I1277" s="5">
        <f t="shared" si="80"/>
        <v>0.002978</v>
      </c>
    </row>
    <row r="1278" spans="1:9" s="21" customFormat="1" ht="12.75">
      <c r="A1278" s="8" t="s">
        <v>449</v>
      </c>
      <c r="B1278" s="22" t="s">
        <v>3920</v>
      </c>
      <c r="C1278" s="23" t="s">
        <v>3921</v>
      </c>
      <c r="D1278" s="24">
        <v>8.9</v>
      </c>
      <c r="E1278" s="25">
        <v>5.443</v>
      </c>
      <c r="F1278" s="7">
        <v>6</v>
      </c>
      <c r="G1278" s="5">
        <f t="shared" si="84"/>
        <v>0.0089</v>
      </c>
      <c r="H1278" s="5">
        <f t="shared" si="83"/>
        <v>0.005443</v>
      </c>
      <c r="I1278" s="5">
        <f t="shared" si="80"/>
        <v>0.003457</v>
      </c>
    </row>
    <row r="1279" spans="1:9" s="21" customFormat="1" ht="12.75">
      <c r="A1279" s="8" t="s">
        <v>449</v>
      </c>
      <c r="B1279" s="22" t="s">
        <v>1604</v>
      </c>
      <c r="C1279" s="23" t="s">
        <v>1605</v>
      </c>
      <c r="D1279" s="24">
        <v>2.2</v>
      </c>
      <c r="E1279" s="25">
        <v>2.2</v>
      </c>
      <c r="F1279" s="7">
        <v>6</v>
      </c>
      <c r="G1279" s="5">
        <f t="shared" si="84"/>
        <v>0.0022</v>
      </c>
      <c r="H1279" s="5">
        <f t="shared" si="83"/>
        <v>0.0022</v>
      </c>
      <c r="I1279" s="5">
        <f t="shared" si="80"/>
        <v>0</v>
      </c>
    </row>
    <row r="1280" spans="1:9" s="21" customFormat="1" ht="12.75">
      <c r="A1280" s="8" t="s">
        <v>449</v>
      </c>
      <c r="B1280" s="22" t="s">
        <v>2452</v>
      </c>
      <c r="C1280" s="23" t="s">
        <v>2453</v>
      </c>
      <c r="D1280" s="24">
        <v>3</v>
      </c>
      <c r="E1280" s="25">
        <v>2.246</v>
      </c>
      <c r="F1280" s="7">
        <v>6</v>
      </c>
      <c r="G1280" s="5">
        <f t="shared" si="84"/>
        <v>0.003</v>
      </c>
      <c r="H1280" s="5">
        <f t="shared" si="83"/>
        <v>0.002246</v>
      </c>
      <c r="I1280" s="5">
        <f t="shared" si="80"/>
        <v>0.0007539999999999999</v>
      </c>
    </row>
    <row r="1281" spans="1:9" s="21" customFormat="1" ht="22.5">
      <c r="A1281" s="8" t="s">
        <v>449</v>
      </c>
      <c r="B1281" s="30" t="s">
        <v>4509</v>
      </c>
      <c r="C1281" s="23" t="s">
        <v>3865</v>
      </c>
      <c r="D1281" s="24">
        <v>15</v>
      </c>
      <c r="E1281" s="25">
        <v>12.511</v>
      </c>
      <c r="F1281" s="7">
        <v>6</v>
      </c>
      <c r="G1281" s="5">
        <f t="shared" si="84"/>
        <v>0.015</v>
      </c>
      <c r="H1281" s="5">
        <f t="shared" si="83"/>
        <v>0.012511</v>
      </c>
      <c r="I1281" s="5">
        <f t="shared" si="80"/>
        <v>0.002489</v>
      </c>
    </row>
    <row r="1282" spans="1:9" s="21" customFormat="1" ht="22.5">
      <c r="A1282" s="8" t="s">
        <v>449</v>
      </c>
      <c r="B1282" s="30" t="s">
        <v>4510</v>
      </c>
      <c r="C1282" s="23" t="s">
        <v>3922</v>
      </c>
      <c r="D1282" s="24">
        <v>7</v>
      </c>
      <c r="E1282" s="25">
        <v>11.429</v>
      </c>
      <c r="F1282" s="7">
        <v>6</v>
      </c>
      <c r="G1282" s="5">
        <f t="shared" si="84"/>
        <v>0.007</v>
      </c>
      <c r="H1282" s="5">
        <f t="shared" si="83"/>
        <v>0.011429</v>
      </c>
      <c r="I1282" s="5">
        <f t="shared" si="80"/>
        <v>-0.004429</v>
      </c>
    </row>
    <row r="1283" spans="1:9" s="21" customFormat="1" ht="12.75">
      <c r="A1283" s="8" t="s">
        <v>449</v>
      </c>
      <c r="B1283" s="22" t="s">
        <v>635</v>
      </c>
      <c r="C1283" s="23" t="s">
        <v>636</v>
      </c>
      <c r="D1283" s="24">
        <v>3.5</v>
      </c>
      <c r="E1283" s="25">
        <v>3.335</v>
      </c>
      <c r="F1283" s="7">
        <v>6</v>
      </c>
      <c r="G1283" s="5">
        <f t="shared" si="84"/>
        <v>0.0035</v>
      </c>
      <c r="H1283" s="5">
        <f t="shared" si="83"/>
        <v>0.003335</v>
      </c>
      <c r="I1283" s="5">
        <f t="shared" si="80"/>
        <v>0.00016500000000000022</v>
      </c>
    </row>
    <row r="1284" spans="1:9" s="21" customFormat="1" ht="12.75">
      <c r="A1284" s="8" t="s">
        <v>449</v>
      </c>
      <c r="B1284" s="22" t="s">
        <v>637</v>
      </c>
      <c r="C1284" s="23" t="s">
        <v>638</v>
      </c>
      <c r="D1284" s="24">
        <v>3.7</v>
      </c>
      <c r="E1284" s="25">
        <v>2.898</v>
      </c>
      <c r="F1284" s="7">
        <v>6</v>
      </c>
      <c r="G1284" s="5">
        <f t="shared" si="84"/>
        <v>0.0037</v>
      </c>
      <c r="H1284" s="5">
        <f t="shared" si="83"/>
        <v>0.002898</v>
      </c>
      <c r="I1284" s="5">
        <f t="shared" si="80"/>
        <v>0.0008020000000000002</v>
      </c>
    </row>
    <row r="1285" spans="1:9" s="21" customFormat="1" ht="12.75">
      <c r="A1285" s="8" t="s">
        <v>449</v>
      </c>
      <c r="B1285" s="22" t="s">
        <v>4839</v>
      </c>
      <c r="C1285" s="23" t="s">
        <v>4755</v>
      </c>
      <c r="D1285" s="24">
        <v>3.6</v>
      </c>
      <c r="E1285" s="29"/>
      <c r="F1285" s="7">
        <v>6</v>
      </c>
      <c r="G1285" s="5">
        <f t="shared" si="84"/>
        <v>0.0036</v>
      </c>
      <c r="H1285" s="5">
        <f t="shared" si="83"/>
        <v>0</v>
      </c>
      <c r="I1285" s="5">
        <f t="shared" si="80"/>
        <v>0.0036</v>
      </c>
    </row>
    <row r="1286" spans="1:9" s="21" customFormat="1" ht="12.75">
      <c r="A1286" s="8" t="s">
        <v>449</v>
      </c>
      <c r="B1286" s="22" t="s">
        <v>4650</v>
      </c>
      <c r="C1286" s="23" t="s">
        <v>4651</v>
      </c>
      <c r="D1286" s="24">
        <v>1.1</v>
      </c>
      <c r="E1286" s="25">
        <v>0.746</v>
      </c>
      <c r="F1286" s="7">
        <v>6</v>
      </c>
      <c r="G1286" s="5">
        <f t="shared" si="84"/>
        <v>0.0011</v>
      </c>
      <c r="H1286" s="5">
        <f t="shared" si="83"/>
        <v>0.000746</v>
      </c>
      <c r="I1286" s="5">
        <f>G1286-H1286</f>
        <v>0.00035400000000000004</v>
      </c>
    </row>
    <row r="1287" spans="1:9" s="21" customFormat="1" ht="12.75">
      <c r="A1287" s="8" t="s">
        <v>449</v>
      </c>
      <c r="B1287" s="22" t="s">
        <v>2454</v>
      </c>
      <c r="C1287" s="23" t="s">
        <v>2441</v>
      </c>
      <c r="D1287" s="24">
        <v>5</v>
      </c>
      <c r="E1287" s="25">
        <v>3.76</v>
      </c>
      <c r="F1287" s="7">
        <v>6</v>
      </c>
      <c r="G1287" s="5">
        <f t="shared" si="84"/>
        <v>0.005</v>
      </c>
      <c r="H1287" s="5">
        <f t="shared" si="83"/>
        <v>0.00376</v>
      </c>
      <c r="I1287" s="5">
        <f>G1287-H1287</f>
        <v>0.0012400000000000002</v>
      </c>
    </row>
    <row r="1288" spans="1:9" s="21" customFormat="1" ht="12.75">
      <c r="A1288" s="8" t="s">
        <v>449</v>
      </c>
      <c r="B1288" s="22" t="s">
        <v>3923</v>
      </c>
      <c r="C1288" s="23" t="s">
        <v>3893</v>
      </c>
      <c r="D1288" s="24">
        <v>6.5</v>
      </c>
      <c r="E1288" s="25">
        <v>4.405</v>
      </c>
      <c r="F1288" s="7">
        <v>6</v>
      </c>
      <c r="G1288" s="5">
        <f t="shared" si="84"/>
        <v>0.0065</v>
      </c>
      <c r="H1288" s="5">
        <f t="shared" si="83"/>
        <v>0.004405</v>
      </c>
      <c r="I1288" s="5">
        <f>G1288-H1288</f>
        <v>0.0020949999999999996</v>
      </c>
    </row>
    <row r="1289" spans="1:9" s="21" customFormat="1" ht="12.75">
      <c r="A1289" s="8" t="s">
        <v>449</v>
      </c>
      <c r="B1289" s="22" t="s">
        <v>3924</v>
      </c>
      <c r="C1289" s="23" t="s">
        <v>3925</v>
      </c>
      <c r="D1289" s="24">
        <v>6.6</v>
      </c>
      <c r="E1289" s="25">
        <v>2.435</v>
      </c>
      <c r="F1289" s="7">
        <v>6</v>
      </c>
      <c r="G1289" s="5">
        <f>D1289/1000</f>
        <v>0.0066</v>
      </c>
      <c r="H1289" s="5">
        <f>E1289/1000</f>
        <v>0.002435</v>
      </c>
      <c r="I1289" s="5">
        <f>G1289-H1289</f>
        <v>0.004165</v>
      </c>
    </row>
    <row r="1290" spans="1:9" s="21" customFormat="1" ht="12.75">
      <c r="A1290" s="8" t="s">
        <v>449</v>
      </c>
      <c r="B1290" s="22" t="s">
        <v>4428</v>
      </c>
      <c r="C1290" s="23" t="s">
        <v>4429</v>
      </c>
      <c r="D1290" s="24">
        <v>3</v>
      </c>
      <c r="E1290" s="25">
        <v>2.425</v>
      </c>
      <c r="F1290" s="7">
        <v>6</v>
      </c>
      <c r="G1290" s="5">
        <f>D1290/1000</f>
        <v>0.003</v>
      </c>
      <c r="H1290" s="5">
        <f>E1290/1000</f>
        <v>0.0024249999999999996</v>
      </c>
      <c r="I1290" s="5">
        <f>G1290-H1290</f>
        <v>0.0005750000000000004</v>
      </c>
    </row>
    <row r="1291" spans="1:9" s="21" customFormat="1" ht="22.5">
      <c r="A1291" s="8" t="s">
        <v>449</v>
      </c>
      <c r="B1291" s="30" t="s">
        <v>4652</v>
      </c>
      <c r="C1291" s="23" t="s">
        <v>2579</v>
      </c>
      <c r="D1291" s="24">
        <v>6.3</v>
      </c>
      <c r="E1291" s="25">
        <v>1.748</v>
      </c>
      <c r="F1291" s="7">
        <v>6</v>
      </c>
      <c r="G1291" s="5">
        <f aca="true" t="shared" si="85" ref="G1291:G1305">D1291/1000</f>
        <v>0.0063</v>
      </c>
      <c r="H1291" s="5">
        <f aca="true" t="shared" si="86" ref="H1291:H1304">E1291/1000</f>
        <v>0.001748</v>
      </c>
      <c r="I1291" s="5">
        <f aca="true" t="shared" si="87" ref="I1291:I1301">G1291-H1291</f>
        <v>0.0045520000000000005</v>
      </c>
    </row>
    <row r="1292" spans="1:9" s="21" customFormat="1" ht="22.5">
      <c r="A1292" s="8" t="s">
        <v>449</v>
      </c>
      <c r="B1292" s="30" t="s">
        <v>4653</v>
      </c>
      <c r="C1292" s="23" t="s">
        <v>639</v>
      </c>
      <c r="D1292" s="24">
        <v>4.8</v>
      </c>
      <c r="E1292" s="25">
        <v>2.533</v>
      </c>
      <c r="F1292" s="7">
        <v>6</v>
      </c>
      <c r="G1292" s="5">
        <f t="shared" si="85"/>
        <v>0.0048</v>
      </c>
      <c r="H1292" s="5">
        <f t="shared" si="86"/>
        <v>0.002533</v>
      </c>
      <c r="I1292" s="5">
        <f t="shared" si="87"/>
        <v>0.0022669999999999995</v>
      </c>
    </row>
    <row r="1293" spans="1:9" s="21" customFormat="1" ht="12.75">
      <c r="A1293" s="8" t="s">
        <v>449</v>
      </c>
      <c r="B1293" s="22" t="s">
        <v>640</v>
      </c>
      <c r="C1293" s="23" t="s">
        <v>641</v>
      </c>
      <c r="D1293" s="24">
        <v>2</v>
      </c>
      <c r="E1293" s="25">
        <v>1.607</v>
      </c>
      <c r="F1293" s="7">
        <v>6</v>
      </c>
      <c r="G1293" s="5">
        <f t="shared" si="85"/>
        <v>0.002</v>
      </c>
      <c r="H1293" s="5">
        <f t="shared" si="86"/>
        <v>0.001607</v>
      </c>
      <c r="I1293" s="5">
        <f t="shared" si="87"/>
        <v>0.0003930000000000001</v>
      </c>
    </row>
    <row r="1294" spans="1:9" s="21" customFormat="1" ht="12.75">
      <c r="A1294" s="8" t="s">
        <v>449</v>
      </c>
      <c r="B1294" s="22" t="s">
        <v>2455</v>
      </c>
      <c r="C1294" s="23" t="s">
        <v>2456</v>
      </c>
      <c r="D1294" s="24">
        <v>2.5</v>
      </c>
      <c r="E1294" s="25">
        <v>1.936</v>
      </c>
      <c r="F1294" s="7">
        <v>6</v>
      </c>
      <c r="G1294" s="5">
        <f t="shared" si="85"/>
        <v>0.0025</v>
      </c>
      <c r="H1294" s="5">
        <f t="shared" si="86"/>
        <v>0.001936</v>
      </c>
      <c r="I1294" s="5">
        <f t="shared" si="87"/>
        <v>0.000564</v>
      </c>
    </row>
    <row r="1295" spans="1:9" s="21" customFormat="1" ht="12.75">
      <c r="A1295" s="8" t="s">
        <v>449</v>
      </c>
      <c r="B1295" s="22" t="s">
        <v>1606</v>
      </c>
      <c r="C1295" s="23" t="s">
        <v>634</v>
      </c>
      <c r="D1295" s="24">
        <v>1.5</v>
      </c>
      <c r="E1295" s="25">
        <v>0.527</v>
      </c>
      <c r="F1295" s="7">
        <v>6</v>
      </c>
      <c r="G1295" s="5">
        <f t="shared" si="85"/>
        <v>0.0015</v>
      </c>
      <c r="H1295" s="5">
        <f t="shared" si="86"/>
        <v>0.000527</v>
      </c>
      <c r="I1295" s="5">
        <f t="shared" si="87"/>
        <v>0.000973</v>
      </c>
    </row>
    <row r="1296" spans="1:9" s="21" customFormat="1" ht="12.75">
      <c r="A1296" s="8" t="s">
        <v>449</v>
      </c>
      <c r="B1296" s="22" t="s">
        <v>2457</v>
      </c>
      <c r="C1296" s="23" t="s">
        <v>2458</v>
      </c>
      <c r="D1296" s="24">
        <v>2.5</v>
      </c>
      <c r="E1296" s="25">
        <v>2.5</v>
      </c>
      <c r="F1296" s="7">
        <v>6</v>
      </c>
      <c r="G1296" s="5">
        <f t="shared" si="85"/>
        <v>0.0025</v>
      </c>
      <c r="H1296" s="5">
        <f t="shared" si="86"/>
        <v>0.0025</v>
      </c>
      <c r="I1296" s="5">
        <f t="shared" si="87"/>
        <v>0</v>
      </c>
    </row>
    <row r="1297" spans="1:9" s="21" customFormat="1" ht="12.75">
      <c r="A1297" s="8" t="s">
        <v>449</v>
      </c>
      <c r="B1297" s="22" t="s">
        <v>2459</v>
      </c>
      <c r="C1297" s="23" t="s">
        <v>2460</v>
      </c>
      <c r="D1297" s="24">
        <v>2.3</v>
      </c>
      <c r="E1297" s="25">
        <v>0.912</v>
      </c>
      <c r="F1297" s="7">
        <v>6</v>
      </c>
      <c r="G1297" s="5">
        <f t="shared" si="85"/>
        <v>0.0023</v>
      </c>
      <c r="H1297" s="5">
        <f t="shared" si="86"/>
        <v>0.000912</v>
      </c>
      <c r="I1297" s="5">
        <f t="shared" si="87"/>
        <v>0.001388</v>
      </c>
    </row>
    <row r="1298" spans="1:9" s="21" customFormat="1" ht="12.75">
      <c r="A1298" s="8" t="s">
        <v>449</v>
      </c>
      <c r="B1298" s="22" t="s">
        <v>2461</v>
      </c>
      <c r="C1298" s="23" t="s">
        <v>2462</v>
      </c>
      <c r="D1298" s="24">
        <v>2</v>
      </c>
      <c r="E1298" s="25">
        <v>1.377</v>
      </c>
      <c r="F1298" s="7">
        <v>6</v>
      </c>
      <c r="G1298" s="5">
        <f t="shared" si="85"/>
        <v>0.002</v>
      </c>
      <c r="H1298" s="5">
        <f t="shared" si="86"/>
        <v>0.001377</v>
      </c>
      <c r="I1298" s="5">
        <f t="shared" si="87"/>
        <v>0.0006230000000000001</v>
      </c>
    </row>
    <row r="1299" spans="1:9" s="21" customFormat="1" ht="22.5">
      <c r="A1299" s="8" t="s">
        <v>449</v>
      </c>
      <c r="B1299" s="30" t="s">
        <v>2463</v>
      </c>
      <c r="C1299" s="23" t="s">
        <v>2464</v>
      </c>
      <c r="D1299" s="24">
        <v>4</v>
      </c>
      <c r="E1299" s="25">
        <v>3.667</v>
      </c>
      <c r="F1299" s="7">
        <v>6</v>
      </c>
      <c r="G1299" s="5">
        <f t="shared" si="85"/>
        <v>0.004</v>
      </c>
      <c r="H1299" s="5">
        <f t="shared" si="86"/>
        <v>0.0036669999999999997</v>
      </c>
      <c r="I1299" s="5">
        <f t="shared" si="87"/>
        <v>0.0003330000000000004</v>
      </c>
    </row>
    <row r="1300" spans="1:9" s="21" customFormat="1" ht="22.5">
      <c r="A1300" s="8" t="s">
        <v>449</v>
      </c>
      <c r="B1300" s="30" t="s">
        <v>2465</v>
      </c>
      <c r="C1300" s="23" t="s">
        <v>2466</v>
      </c>
      <c r="D1300" s="24">
        <v>6</v>
      </c>
      <c r="E1300" s="25">
        <v>4.253</v>
      </c>
      <c r="F1300" s="7">
        <v>6</v>
      </c>
      <c r="G1300" s="5">
        <f t="shared" si="85"/>
        <v>0.006</v>
      </c>
      <c r="H1300" s="5">
        <f t="shared" si="86"/>
        <v>0.004253</v>
      </c>
      <c r="I1300" s="5">
        <f t="shared" si="87"/>
        <v>0.0017470000000000003</v>
      </c>
    </row>
    <row r="1301" spans="1:9" ht="12.75">
      <c r="A1301" s="8" t="s">
        <v>449</v>
      </c>
      <c r="B1301" s="22" t="s">
        <v>4511</v>
      </c>
      <c r="C1301" s="23" t="s">
        <v>2481</v>
      </c>
      <c r="D1301" s="24">
        <v>1.6</v>
      </c>
      <c r="E1301" s="25">
        <v>1.609</v>
      </c>
      <c r="F1301" s="7">
        <v>6</v>
      </c>
      <c r="G1301" s="5">
        <f t="shared" si="85"/>
        <v>0.0016</v>
      </c>
      <c r="H1301" s="5">
        <f t="shared" si="86"/>
        <v>0.001609</v>
      </c>
      <c r="I1301" s="5">
        <f t="shared" si="87"/>
        <v>-8.999999999999894E-06</v>
      </c>
    </row>
    <row r="1302" spans="1:9" ht="22.5">
      <c r="A1302" s="8" t="s">
        <v>449</v>
      </c>
      <c r="B1302" s="30" t="s">
        <v>642</v>
      </c>
      <c r="C1302" s="23" t="s">
        <v>643</v>
      </c>
      <c r="D1302" s="24">
        <v>3</v>
      </c>
      <c r="E1302" s="25">
        <v>8.157</v>
      </c>
      <c r="F1302" s="7">
        <v>6</v>
      </c>
      <c r="G1302" s="5">
        <f t="shared" si="85"/>
        <v>0.003</v>
      </c>
      <c r="H1302" s="5">
        <f t="shared" si="86"/>
        <v>0.008157</v>
      </c>
      <c r="I1302" s="5">
        <f aca="true" t="shared" si="88" ref="I1302:I1318">G1302-H1302</f>
        <v>-0.005156999999999999</v>
      </c>
    </row>
    <row r="1303" spans="1:9" ht="22.5">
      <c r="A1303" s="8" t="s">
        <v>449</v>
      </c>
      <c r="B1303" s="30" t="s">
        <v>644</v>
      </c>
      <c r="C1303" s="23" t="s">
        <v>645</v>
      </c>
      <c r="D1303" s="24">
        <v>4.4</v>
      </c>
      <c r="E1303" s="25">
        <v>7.519</v>
      </c>
      <c r="F1303" s="7">
        <v>6</v>
      </c>
      <c r="G1303" s="5">
        <f t="shared" si="85"/>
        <v>0.0044</v>
      </c>
      <c r="H1303" s="5">
        <f t="shared" si="86"/>
        <v>0.0075190000000000005</v>
      </c>
      <c r="I1303" s="5">
        <f t="shared" si="88"/>
        <v>-0.0031190000000000002</v>
      </c>
    </row>
    <row r="1304" spans="1:9" ht="22.5">
      <c r="A1304" s="8" t="s">
        <v>449</v>
      </c>
      <c r="B1304" s="30" t="s">
        <v>2467</v>
      </c>
      <c r="C1304" s="23" t="s">
        <v>2468</v>
      </c>
      <c r="D1304" s="24">
        <v>9</v>
      </c>
      <c r="E1304" s="25">
        <v>1.883</v>
      </c>
      <c r="F1304" s="7">
        <v>6</v>
      </c>
      <c r="G1304" s="5">
        <f t="shared" si="85"/>
        <v>0.009</v>
      </c>
      <c r="H1304" s="5">
        <f t="shared" si="86"/>
        <v>0.001883</v>
      </c>
      <c r="I1304" s="5">
        <f t="shared" si="88"/>
        <v>0.007116999999999999</v>
      </c>
    </row>
    <row r="1305" spans="1:9" ht="12.75">
      <c r="A1305" s="8" t="s">
        <v>449</v>
      </c>
      <c r="B1305" s="22" t="s">
        <v>3926</v>
      </c>
      <c r="C1305" s="23" t="s">
        <v>3927</v>
      </c>
      <c r="D1305" s="24">
        <v>1.5</v>
      </c>
      <c r="E1305" s="25">
        <v>1.23</v>
      </c>
      <c r="F1305" s="7">
        <v>6</v>
      </c>
      <c r="G1305" s="5">
        <f t="shared" si="85"/>
        <v>0.0015</v>
      </c>
      <c r="H1305" s="5">
        <f aca="true" t="shared" si="89" ref="H1305:H1321">E1305/1000</f>
        <v>0.00123</v>
      </c>
      <c r="I1305" s="5">
        <f t="shared" si="88"/>
        <v>0.00027000000000000006</v>
      </c>
    </row>
    <row r="1306" spans="1:9" ht="12.75">
      <c r="A1306" s="8" t="s">
        <v>449</v>
      </c>
      <c r="B1306" s="22" t="s">
        <v>2469</v>
      </c>
      <c r="C1306" s="23" t="s">
        <v>2470</v>
      </c>
      <c r="D1306" s="24">
        <v>7</v>
      </c>
      <c r="E1306" s="25">
        <v>5.962</v>
      </c>
      <c r="F1306" s="7">
        <v>6</v>
      </c>
      <c r="G1306" s="5">
        <f aca="true" t="shared" si="90" ref="G1306:G1322">D1306/1000</f>
        <v>0.007</v>
      </c>
      <c r="H1306" s="5">
        <f t="shared" si="89"/>
        <v>0.005961999999999999</v>
      </c>
      <c r="I1306" s="5">
        <f t="shared" si="88"/>
        <v>0.0010380000000000007</v>
      </c>
    </row>
    <row r="1307" spans="1:9" ht="12.75">
      <c r="A1307" s="8" t="s">
        <v>449</v>
      </c>
      <c r="B1307" s="22" t="s">
        <v>4756</v>
      </c>
      <c r="C1307" s="23" t="s">
        <v>4757</v>
      </c>
      <c r="D1307" s="24">
        <v>12</v>
      </c>
      <c r="E1307" s="25">
        <v>2.628</v>
      </c>
      <c r="F1307" s="7">
        <v>6</v>
      </c>
      <c r="G1307" s="5">
        <f t="shared" si="90"/>
        <v>0.012</v>
      </c>
      <c r="H1307" s="5">
        <f t="shared" si="89"/>
        <v>0.002628</v>
      </c>
      <c r="I1307" s="5">
        <f t="shared" si="88"/>
        <v>0.009372</v>
      </c>
    </row>
    <row r="1308" spans="1:9" ht="12.75">
      <c r="A1308" s="8" t="s">
        <v>449</v>
      </c>
      <c r="B1308" s="22" t="s">
        <v>3928</v>
      </c>
      <c r="C1308" s="23" t="s">
        <v>3929</v>
      </c>
      <c r="D1308" s="24">
        <v>4.2</v>
      </c>
      <c r="E1308" s="25">
        <v>7.362</v>
      </c>
      <c r="F1308" s="7">
        <v>6</v>
      </c>
      <c r="G1308" s="5">
        <f t="shared" si="90"/>
        <v>0.004200000000000001</v>
      </c>
      <c r="H1308" s="5">
        <f t="shared" si="89"/>
        <v>0.0073620000000000005</v>
      </c>
      <c r="I1308" s="5">
        <f t="shared" si="88"/>
        <v>-0.003162</v>
      </c>
    </row>
    <row r="1309" spans="1:9" ht="12.75">
      <c r="A1309" s="8" t="s">
        <v>449</v>
      </c>
      <c r="B1309" s="22" t="s">
        <v>2471</v>
      </c>
      <c r="C1309" s="23" t="s">
        <v>2472</v>
      </c>
      <c r="D1309" s="24">
        <v>7</v>
      </c>
      <c r="E1309" s="25">
        <v>6.707</v>
      </c>
      <c r="F1309" s="7">
        <v>6</v>
      </c>
      <c r="G1309" s="5">
        <f t="shared" si="90"/>
        <v>0.007</v>
      </c>
      <c r="H1309" s="5">
        <f t="shared" si="89"/>
        <v>0.006706999999999999</v>
      </c>
      <c r="I1309" s="5">
        <f t="shared" si="88"/>
        <v>0.0002930000000000007</v>
      </c>
    </row>
    <row r="1310" spans="1:9" ht="12.75">
      <c r="A1310" s="8" t="s">
        <v>449</v>
      </c>
      <c r="B1310" s="22" t="s">
        <v>2473</v>
      </c>
      <c r="C1310" s="23" t="s">
        <v>2474</v>
      </c>
      <c r="D1310" s="24">
        <v>6.2</v>
      </c>
      <c r="E1310" s="29"/>
      <c r="F1310" s="7">
        <v>6</v>
      </c>
      <c r="G1310" s="5">
        <f t="shared" si="90"/>
        <v>0.0062</v>
      </c>
      <c r="H1310" s="5">
        <f t="shared" si="89"/>
        <v>0</v>
      </c>
      <c r="I1310" s="5">
        <f t="shared" si="88"/>
        <v>0.0062</v>
      </c>
    </row>
    <row r="1311" spans="1:9" ht="12.75">
      <c r="A1311" s="8" t="s">
        <v>449</v>
      </c>
      <c r="B1311" s="22" t="s">
        <v>3930</v>
      </c>
      <c r="C1311" s="23" t="s">
        <v>3931</v>
      </c>
      <c r="D1311" s="24">
        <v>2.7</v>
      </c>
      <c r="E1311" s="25">
        <v>2.183</v>
      </c>
      <c r="F1311" s="7">
        <v>6</v>
      </c>
      <c r="G1311" s="5">
        <f t="shared" si="90"/>
        <v>0.0027</v>
      </c>
      <c r="H1311" s="5">
        <f t="shared" si="89"/>
        <v>0.002183</v>
      </c>
      <c r="I1311" s="5">
        <f t="shared" si="88"/>
        <v>0.0005170000000000001</v>
      </c>
    </row>
    <row r="1312" spans="1:9" ht="22.5">
      <c r="A1312" s="8" t="s">
        <v>449</v>
      </c>
      <c r="B1312" s="30" t="s">
        <v>2475</v>
      </c>
      <c r="C1312" s="23" t="s">
        <v>2476</v>
      </c>
      <c r="D1312" s="24">
        <v>4</v>
      </c>
      <c r="E1312" s="25">
        <v>2.126</v>
      </c>
      <c r="F1312" s="7">
        <v>6</v>
      </c>
      <c r="G1312" s="5">
        <f t="shared" si="90"/>
        <v>0.004</v>
      </c>
      <c r="H1312" s="5">
        <f t="shared" si="89"/>
        <v>0.002126</v>
      </c>
      <c r="I1312" s="5">
        <f t="shared" si="88"/>
        <v>0.0018740000000000002</v>
      </c>
    </row>
    <row r="1313" spans="1:9" s="21" customFormat="1" ht="22.5">
      <c r="A1313" s="8" t="s">
        <v>449</v>
      </c>
      <c r="B1313" s="30" t="s">
        <v>648</v>
      </c>
      <c r="C1313" s="23" t="s">
        <v>649</v>
      </c>
      <c r="D1313" s="24">
        <v>3.4</v>
      </c>
      <c r="E1313" s="25">
        <v>2.254</v>
      </c>
      <c r="F1313" s="7">
        <v>6</v>
      </c>
      <c r="G1313" s="5">
        <f t="shared" si="90"/>
        <v>0.0034</v>
      </c>
      <c r="H1313" s="5">
        <f t="shared" si="89"/>
        <v>0.002254</v>
      </c>
      <c r="I1313" s="5">
        <f t="shared" si="88"/>
        <v>0.0011459999999999999</v>
      </c>
    </row>
    <row r="1314" spans="1:9" s="21" customFormat="1" ht="22.5">
      <c r="A1314" s="8" t="s">
        <v>449</v>
      </c>
      <c r="B1314" s="30" t="s">
        <v>650</v>
      </c>
      <c r="C1314" s="23" t="s">
        <v>651</v>
      </c>
      <c r="D1314" s="24">
        <v>4</v>
      </c>
      <c r="E1314" s="25">
        <v>4</v>
      </c>
      <c r="F1314" s="7">
        <v>6</v>
      </c>
      <c r="G1314" s="5">
        <f t="shared" si="90"/>
        <v>0.004</v>
      </c>
      <c r="H1314" s="5">
        <f t="shared" si="89"/>
        <v>0.004</v>
      </c>
      <c r="I1314" s="5">
        <f t="shared" si="88"/>
        <v>0</v>
      </c>
    </row>
    <row r="1315" spans="1:9" s="21" customFormat="1" ht="12.75">
      <c r="A1315" s="8" t="s">
        <v>449</v>
      </c>
      <c r="B1315" s="22" t="s">
        <v>4430</v>
      </c>
      <c r="C1315" s="23" t="s">
        <v>4431</v>
      </c>
      <c r="D1315" s="24">
        <v>5</v>
      </c>
      <c r="E1315" s="25">
        <v>1.434</v>
      </c>
      <c r="F1315" s="7">
        <v>6</v>
      </c>
      <c r="G1315" s="5">
        <f t="shared" si="90"/>
        <v>0.005</v>
      </c>
      <c r="H1315" s="5">
        <f t="shared" si="89"/>
        <v>0.001434</v>
      </c>
      <c r="I1315" s="5">
        <f t="shared" si="88"/>
        <v>0.003566</v>
      </c>
    </row>
    <row r="1316" spans="1:9" s="21" customFormat="1" ht="12.75">
      <c r="A1316" s="8" t="s">
        <v>449</v>
      </c>
      <c r="B1316" s="22" t="s">
        <v>3932</v>
      </c>
      <c r="C1316" s="23" t="s">
        <v>3933</v>
      </c>
      <c r="D1316" s="24">
        <v>2.5</v>
      </c>
      <c r="E1316" s="25">
        <v>2.433</v>
      </c>
      <c r="F1316" s="7">
        <v>6</v>
      </c>
      <c r="G1316" s="5">
        <f t="shared" si="90"/>
        <v>0.0025</v>
      </c>
      <c r="H1316" s="5">
        <f t="shared" si="89"/>
        <v>0.002433</v>
      </c>
      <c r="I1316" s="5">
        <f t="shared" si="88"/>
        <v>6.700000000000022E-05</v>
      </c>
    </row>
    <row r="1317" spans="1:9" s="21" customFormat="1" ht="12.75">
      <c r="A1317" s="8" t="s">
        <v>449</v>
      </c>
      <c r="B1317" s="22" t="s">
        <v>533</v>
      </c>
      <c r="C1317" s="23" t="s">
        <v>652</v>
      </c>
      <c r="D1317" s="24">
        <v>3.2</v>
      </c>
      <c r="E1317" s="25">
        <v>2.934</v>
      </c>
      <c r="F1317" s="7">
        <v>6</v>
      </c>
      <c r="G1317" s="5">
        <f t="shared" si="90"/>
        <v>0.0032</v>
      </c>
      <c r="H1317" s="5">
        <f t="shared" si="89"/>
        <v>0.002934</v>
      </c>
      <c r="I1317" s="5">
        <f t="shared" si="88"/>
        <v>0.0002660000000000002</v>
      </c>
    </row>
    <row r="1318" spans="1:9" s="21" customFormat="1" ht="12.75">
      <c r="A1318" s="8" t="s">
        <v>449</v>
      </c>
      <c r="B1318" s="22" t="s">
        <v>653</v>
      </c>
      <c r="C1318" s="23" t="s">
        <v>2477</v>
      </c>
      <c r="D1318" s="24">
        <v>6</v>
      </c>
      <c r="E1318" s="25">
        <v>3.08</v>
      </c>
      <c r="F1318" s="7">
        <v>6</v>
      </c>
      <c r="G1318" s="5">
        <f t="shared" si="90"/>
        <v>0.006</v>
      </c>
      <c r="H1318" s="5">
        <f t="shared" si="89"/>
        <v>0.0030800000000000003</v>
      </c>
      <c r="I1318" s="5">
        <f t="shared" si="88"/>
        <v>0.00292</v>
      </c>
    </row>
    <row r="1319" spans="1:9" s="21" customFormat="1" ht="12.75">
      <c r="A1319" s="8" t="s">
        <v>449</v>
      </c>
      <c r="B1319" s="22" t="s">
        <v>3934</v>
      </c>
      <c r="C1319" s="23" t="s">
        <v>3935</v>
      </c>
      <c r="D1319" s="24">
        <v>10</v>
      </c>
      <c r="E1319" s="25">
        <v>11.887</v>
      </c>
      <c r="F1319" s="7">
        <v>6</v>
      </c>
      <c r="G1319" s="5">
        <f t="shared" si="90"/>
        <v>0.01</v>
      </c>
      <c r="H1319" s="5">
        <f t="shared" si="89"/>
        <v>0.011887</v>
      </c>
      <c r="I1319" s="5">
        <f aca="true" t="shared" si="91" ref="I1319:I1327">G1319-H1319</f>
        <v>-0.0018869999999999998</v>
      </c>
    </row>
    <row r="1320" spans="1:9" s="21" customFormat="1" ht="12.75">
      <c r="A1320" s="8" t="s">
        <v>449</v>
      </c>
      <c r="B1320" s="22" t="s">
        <v>2478</v>
      </c>
      <c r="C1320" s="23" t="s">
        <v>2479</v>
      </c>
      <c r="D1320" s="24">
        <v>3</v>
      </c>
      <c r="E1320" s="25">
        <v>2.899</v>
      </c>
      <c r="F1320" s="7">
        <v>6</v>
      </c>
      <c r="G1320" s="5">
        <f t="shared" si="90"/>
        <v>0.003</v>
      </c>
      <c r="H1320" s="5">
        <f t="shared" si="89"/>
        <v>0.002899</v>
      </c>
      <c r="I1320" s="5">
        <f t="shared" si="91"/>
        <v>0.00010099999999999996</v>
      </c>
    </row>
    <row r="1321" spans="1:9" s="21" customFormat="1" ht="12.75">
      <c r="A1321" s="8" t="s">
        <v>449</v>
      </c>
      <c r="B1321" s="22" t="s">
        <v>4654</v>
      </c>
      <c r="C1321" s="23" t="s">
        <v>2480</v>
      </c>
      <c r="D1321" s="24">
        <v>4</v>
      </c>
      <c r="E1321" s="25">
        <v>4</v>
      </c>
      <c r="F1321" s="7">
        <v>6</v>
      </c>
      <c r="G1321" s="5">
        <f t="shared" si="90"/>
        <v>0.004</v>
      </c>
      <c r="H1321" s="5">
        <f t="shared" si="89"/>
        <v>0.004</v>
      </c>
      <c r="I1321" s="5">
        <f t="shared" si="91"/>
        <v>0</v>
      </c>
    </row>
    <row r="1322" spans="1:9" s="21" customFormat="1" ht="12.75">
      <c r="A1322" s="8" t="s">
        <v>449</v>
      </c>
      <c r="B1322" s="22" t="s">
        <v>654</v>
      </c>
      <c r="C1322" s="23" t="s">
        <v>655</v>
      </c>
      <c r="D1322" s="24">
        <v>1.3</v>
      </c>
      <c r="E1322" s="25">
        <v>0.811</v>
      </c>
      <c r="F1322" s="7">
        <v>6</v>
      </c>
      <c r="G1322" s="5">
        <f t="shared" si="90"/>
        <v>0.0013</v>
      </c>
      <c r="H1322" s="5">
        <f aca="true" t="shared" si="92" ref="H1322:H1329">E1322/1000</f>
        <v>0.0008110000000000001</v>
      </c>
      <c r="I1322" s="5">
        <f t="shared" si="91"/>
        <v>0.0004889999999999999</v>
      </c>
    </row>
    <row r="1323" spans="1:9" s="21" customFormat="1" ht="22.5">
      <c r="A1323" s="8" t="s">
        <v>449</v>
      </c>
      <c r="B1323" s="30" t="s">
        <v>1517</v>
      </c>
      <c r="C1323" s="23" t="s">
        <v>1518</v>
      </c>
      <c r="D1323" s="24">
        <v>6</v>
      </c>
      <c r="E1323" s="25">
        <v>2.622</v>
      </c>
      <c r="F1323" s="7">
        <v>6</v>
      </c>
      <c r="G1323" s="5">
        <f aca="true" t="shared" si="93" ref="G1323:G1329">D1323/1000</f>
        <v>0.006</v>
      </c>
      <c r="H1323" s="5">
        <f t="shared" si="92"/>
        <v>0.0026219999999999998</v>
      </c>
      <c r="I1323" s="5">
        <f t="shared" si="91"/>
        <v>0.0033780000000000004</v>
      </c>
    </row>
    <row r="1324" spans="1:9" s="21" customFormat="1" ht="22.5">
      <c r="A1324" s="8" t="s">
        <v>449</v>
      </c>
      <c r="B1324" s="30" t="s">
        <v>2482</v>
      </c>
      <c r="C1324" s="23" t="s">
        <v>2483</v>
      </c>
      <c r="D1324" s="24">
        <v>5</v>
      </c>
      <c r="E1324" s="25">
        <v>3.589</v>
      </c>
      <c r="F1324" s="7">
        <v>6</v>
      </c>
      <c r="G1324" s="5">
        <f t="shared" si="93"/>
        <v>0.005</v>
      </c>
      <c r="H1324" s="5">
        <f t="shared" si="92"/>
        <v>0.003589</v>
      </c>
      <c r="I1324" s="5">
        <f t="shared" si="91"/>
        <v>0.001411</v>
      </c>
    </row>
    <row r="1325" spans="1:9" s="21" customFormat="1" ht="12.75">
      <c r="A1325" s="8" t="s">
        <v>449</v>
      </c>
      <c r="B1325" s="22" t="s">
        <v>2484</v>
      </c>
      <c r="C1325" s="23" t="s">
        <v>2485</v>
      </c>
      <c r="D1325" s="24">
        <v>2</v>
      </c>
      <c r="E1325" s="25">
        <v>1.122</v>
      </c>
      <c r="F1325" s="7">
        <v>6</v>
      </c>
      <c r="G1325" s="5">
        <f t="shared" si="93"/>
        <v>0.002</v>
      </c>
      <c r="H1325" s="5">
        <f t="shared" si="92"/>
        <v>0.0011220000000000002</v>
      </c>
      <c r="I1325" s="5">
        <f t="shared" si="91"/>
        <v>0.0008779999999999999</v>
      </c>
    </row>
    <row r="1326" spans="1:9" s="21" customFormat="1" ht="12.75">
      <c r="A1326" s="8" t="s">
        <v>449</v>
      </c>
      <c r="B1326" s="22" t="s">
        <v>3936</v>
      </c>
      <c r="C1326" s="23" t="s">
        <v>3937</v>
      </c>
      <c r="D1326" s="24">
        <v>14</v>
      </c>
      <c r="E1326" s="25">
        <v>7.863</v>
      </c>
      <c r="F1326" s="7">
        <v>6</v>
      </c>
      <c r="G1326" s="5">
        <f t="shared" si="93"/>
        <v>0.014</v>
      </c>
      <c r="H1326" s="5">
        <f t="shared" si="92"/>
        <v>0.007863</v>
      </c>
      <c r="I1326" s="5">
        <f t="shared" si="91"/>
        <v>0.006137</v>
      </c>
    </row>
    <row r="1327" spans="1:9" s="21" customFormat="1" ht="12.75">
      <c r="A1327" s="8" t="s">
        <v>449</v>
      </c>
      <c r="B1327" s="22" t="s">
        <v>1519</v>
      </c>
      <c r="C1327" s="23" t="s">
        <v>1520</v>
      </c>
      <c r="D1327" s="24">
        <v>2.8</v>
      </c>
      <c r="E1327" s="25">
        <v>2.299</v>
      </c>
      <c r="F1327" s="7">
        <v>6</v>
      </c>
      <c r="G1327" s="5">
        <f t="shared" si="93"/>
        <v>0.0028</v>
      </c>
      <c r="H1327" s="5">
        <f t="shared" si="92"/>
        <v>0.002299</v>
      </c>
      <c r="I1327" s="5">
        <f t="shared" si="91"/>
        <v>0.0005010000000000001</v>
      </c>
    </row>
    <row r="1328" spans="1:9" s="21" customFormat="1" ht="12.75">
      <c r="A1328" s="8" t="s">
        <v>449</v>
      </c>
      <c r="B1328" s="22" t="s">
        <v>1653</v>
      </c>
      <c r="C1328" s="23" t="s">
        <v>3938</v>
      </c>
      <c r="D1328" s="24">
        <v>3</v>
      </c>
      <c r="E1328" s="25">
        <v>1.318</v>
      </c>
      <c r="F1328" s="7">
        <v>6</v>
      </c>
      <c r="G1328" s="5">
        <f t="shared" si="93"/>
        <v>0.003</v>
      </c>
      <c r="H1328" s="5">
        <f t="shared" si="92"/>
        <v>0.0013180000000000002</v>
      </c>
      <c r="I1328" s="5">
        <f aca="true" t="shared" si="94" ref="I1328:I1338">G1328-H1328</f>
        <v>0.001682</v>
      </c>
    </row>
    <row r="1329" spans="1:9" s="21" customFormat="1" ht="12.75">
      <c r="A1329" s="8" t="s">
        <v>449</v>
      </c>
      <c r="B1329" s="22" t="s">
        <v>4512</v>
      </c>
      <c r="C1329" s="23" t="s">
        <v>4513</v>
      </c>
      <c r="D1329" s="24">
        <v>1.9</v>
      </c>
      <c r="E1329" s="25">
        <v>0.024</v>
      </c>
      <c r="F1329" s="7">
        <v>6</v>
      </c>
      <c r="G1329" s="5">
        <f t="shared" si="93"/>
        <v>0.0019</v>
      </c>
      <c r="H1329" s="5">
        <f t="shared" si="92"/>
        <v>2.4E-05</v>
      </c>
      <c r="I1329" s="5">
        <f t="shared" si="94"/>
        <v>0.001876</v>
      </c>
    </row>
    <row r="1330" spans="1:9" s="21" customFormat="1" ht="12.75">
      <c r="A1330" s="8" t="s">
        <v>449</v>
      </c>
      <c r="B1330" s="22" t="s">
        <v>657</v>
      </c>
      <c r="C1330" s="23" t="s">
        <v>658</v>
      </c>
      <c r="D1330" s="24">
        <v>4</v>
      </c>
      <c r="E1330" s="25">
        <v>2.142</v>
      </c>
      <c r="F1330" s="7">
        <v>6</v>
      </c>
      <c r="G1330" s="5">
        <f aca="true" t="shared" si="95" ref="G1330:G1411">D1330/1000</f>
        <v>0.004</v>
      </c>
      <c r="H1330" s="5">
        <f aca="true" t="shared" si="96" ref="H1330:H1410">E1330/1000</f>
        <v>0.002142</v>
      </c>
      <c r="I1330" s="5">
        <f t="shared" si="94"/>
        <v>0.0018580000000000003</v>
      </c>
    </row>
    <row r="1331" spans="1:9" s="21" customFormat="1" ht="12.75">
      <c r="A1331" s="8" t="s">
        <v>449</v>
      </c>
      <c r="B1331" s="22" t="s">
        <v>3940</v>
      </c>
      <c r="C1331" s="23" t="s">
        <v>3941</v>
      </c>
      <c r="D1331" s="24">
        <v>7</v>
      </c>
      <c r="E1331" s="25">
        <v>4.339</v>
      </c>
      <c r="F1331" s="7">
        <v>6</v>
      </c>
      <c r="G1331" s="5">
        <f t="shared" si="95"/>
        <v>0.007</v>
      </c>
      <c r="H1331" s="5">
        <f t="shared" si="96"/>
        <v>0.004339000000000001</v>
      </c>
      <c r="I1331" s="5">
        <f t="shared" si="94"/>
        <v>0.0026609999999999993</v>
      </c>
    </row>
    <row r="1332" spans="1:9" s="21" customFormat="1" ht="12.75">
      <c r="A1332" s="8" t="s">
        <v>449</v>
      </c>
      <c r="B1332" s="22" t="s">
        <v>659</v>
      </c>
      <c r="C1332" s="23" t="s">
        <v>660</v>
      </c>
      <c r="D1332" s="24">
        <v>2.5</v>
      </c>
      <c r="E1332" s="25">
        <v>1.31</v>
      </c>
      <c r="F1332" s="7">
        <v>6</v>
      </c>
      <c r="G1332" s="5">
        <f t="shared" si="95"/>
        <v>0.0025</v>
      </c>
      <c r="H1332" s="5">
        <f t="shared" si="96"/>
        <v>0.00131</v>
      </c>
      <c r="I1332" s="5">
        <f t="shared" si="94"/>
        <v>0.00119</v>
      </c>
    </row>
    <row r="1333" spans="1:9" s="21" customFormat="1" ht="22.5">
      <c r="A1333" s="8" t="s">
        <v>449</v>
      </c>
      <c r="B1333" s="30" t="s">
        <v>2486</v>
      </c>
      <c r="C1333" s="23" t="s">
        <v>2487</v>
      </c>
      <c r="D1333" s="24">
        <v>3.9</v>
      </c>
      <c r="E1333" s="25">
        <v>2.302</v>
      </c>
      <c r="F1333" s="7">
        <v>6</v>
      </c>
      <c r="G1333" s="5">
        <f t="shared" si="95"/>
        <v>0.0039</v>
      </c>
      <c r="H1333" s="5">
        <f t="shared" si="96"/>
        <v>0.0023020000000000002</v>
      </c>
      <c r="I1333" s="5">
        <f t="shared" si="94"/>
        <v>0.0015979999999999996</v>
      </c>
    </row>
    <row r="1334" spans="1:9" s="21" customFormat="1" ht="22.5">
      <c r="A1334" s="8" t="s">
        <v>449</v>
      </c>
      <c r="B1334" s="30" t="s">
        <v>2488</v>
      </c>
      <c r="C1334" s="23" t="s">
        <v>2489</v>
      </c>
      <c r="D1334" s="24">
        <v>3.3</v>
      </c>
      <c r="E1334" s="25">
        <v>2.398</v>
      </c>
      <c r="F1334" s="7">
        <v>6</v>
      </c>
      <c r="G1334" s="5">
        <f t="shared" si="95"/>
        <v>0.0033</v>
      </c>
      <c r="H1334" s="5">
        <f t="shared" si="96"/>
        <v>0.002398</v>
      </c>
      <c r="I1334" s="5">
        <f t="shared" si="94"/>
        <v>0.000902</v>
      </c>
    </row>
    <row r="1335" spans="1:9" s="21" customFormat="1" ht="12.75">
      <c r="A1335" s="8" t="s">
        <v>449</v>
      </c>
      <c r="B1335" s="22" t="s">
        <v>661</v>
      </c>
      <c r="C1335" s="23" t="s">
        <v>662</v>
      </c>
      <c r="D1335" s="24">
        <v>3.2</v>
      </c>
      <c r="E1335" s="25">
        <v>1.774</v>
      </c>
      <c r="F1335" s="7">
        <v>6</v>
      </c>
      <c r="G1335" s="5">
        <f t="shared" si="95"/>
        <v>0.0032</v>
      </c>
      <c r="H1335" s="5">
        <f t="shared" si="96"/>
        <v>0.001774</v>
      </c>
      <c r="I1335" s="5">
        <f t="shared" si="94"/>
        <v>0.0014260000000000002</v>
      </c>
    </row>
    <row r="1336" spans="1:9" s="21" customFormat="1" ht="12.75">
      <c r="A1336" s="8" t="s">
        <v>449</v>
      </c>
      <c r="B1336" s="22" t="s">
        <v>2490</v>
      </c>
      <c r="C1336" s="23" t="s">
        <v>2491</v>
      </c>
      <c r="D1336" s="24">
        <v>2</v>
      </c>
      <c r="E1336" s="25">
        <v>1.445</v>
      </c>
      <c r="F1336" s="7">
        <v>6</v>
      </c>
      <c r="G1336" s="5">
        <f t="shared" si="95"/>
        <v>0.002</v>
      </c>
      <c r="H1336" s="5">
        <f t="shared" si="96"/>
        <v>0.001445</v>
      </c>
      <c r="I1336" s="5">
        <f t="shared" si="94"/>
        <v>0.0005549999999999999</v>
      </c>
    </row>
    <row r="1337" spans="1:9" s="21" customFormat="1" ht="12.75">
      <c r="A1337" s="8" t="s">
        <v>449</v>
      </c>
      <c r="B1337" s="22" t="s">
        <v>2492</v>
      </c>
      <c r="C1337" s="23" t="s">
        <v>2493</v>
      </c>
      <c r="D1337" s="24">
        <v>1.5</v>
      </c>
      <c r="E1337" s="25">
        <v>1.322</v>
      </c>
      <c r="F1337" s="7">
        <v>6</v>
      </c>
      <c r="G1337" s="5">
        <f t="shared" si="95"/>
        <v>0.0015</v>
      </c>
      <c r="H1337" s="5">
        <f t="shared" si="96"/>
        <v>0.001322</v>
      </c>
      <c r="I1337" s="5">
        <f t="shared" si="94"/>
        <v>0.000178</v>
      </c>
    </row>
    <row r="1338" spans="1:9" s="21" customFormat="1" ht="12.75">
      <c r="A1338" s="8" t="s">
        <v>449</v>
      </c>
      <c r="B1338" s="22" t="s">
        <v>663</v>
      </c>
      <c r="C1338" s="23" t="s">
        <v>664</v>
      </c>
      <c r="D1338" s="24">
        <v>4</v>
      </c>
      <c r="E1338" s="25">
        <v>4.428</v>
      </c>
      <c r="F1338" s="7">
        <v>6</v>
      </c>
      <c r="G1338" s="5">
        <f t="shared" si="95"/>
        <v>0.004</v>
      </c>
      <c r="H1338" s="5">
        <f t="shared" si="96"/>
        <v>0.004428</v>
      </c>
      <c r="I1338" s="5">
        <f t="shared" si="94"/>
        <v>-0.00042799999999999956</v>
      </c>
    </row>
    <row r="1339" spans="1:9" s="21" customFormat="1" ht="12.75">
      <c r="A1339" s="8" t="s">
        <v>449</v>
      </c>
      <c r="B1339" s="22" t="s">
        <v>2494</v>
      </c>
      <c r="C1339" s="23" t="s">
        <v>2495</v>
      </c>
      <c r="D1339" s="24">
        <v>3</v>
      </c>
      <c r="E1339" s="25">
        <v>4.829</v>
      </c>
      <c r="F1339" s="7">
        <v>6</v>
      </c>
      <c r="G1339" s="5">
        <f t="shared" si="95"/>
        <v>0.003</v>
      </c>
      <c r="H1339" s="5">
        <f t="shared" si="96"/>
        <v>0.004829</v>
      </c>
      <c r="I1339" s="5">
        <f aca="true" t="shared" si="97" ref="I1339:I1353">G1339-H1339</f>
        <v>-0.001829</v>
      </c>
    </row>
    <row r="1340" spans="1:9" s="21" customFormat="1" ht="12.75">
      <c r="A1340" s="8" t="s">
        <v>449</v>
      </c>
      <c r="B1340" s="22" t="s">
        <v>2496</v>
      </c>
      <c r="C1340" s="23" t="s">
        <v>2497</v>
      </c>
      <c r="D1340" s="24">
        <v>3.5</v>
      </c>
      <c r="E1340" s="25">
        <v>3.517</v>
      </c>
      <c r="F1340" s="7">
        <v>6</v>
      </c>
      <c r="G1340" s="5">
        <f t="shared" si="95"/>
        <v>0.0035</v>
      </c>
      <c r="H1340" s="5">
        <f t="shared" si="96"/>
        <v>0.0035169999999999997</v>
      </c>
      <c r="I1340" s="5">
        <f t="shared" si="97"/>
        <v>-1.6999999999999654E-05</v>
      </c>
    </row>
    <row r="1341" spans="1:9" s="21" customFormat="1" ht="12.75">
      <c r="A1341" s="8" t="s">
        <v>449</v>
      </c>
      <c r="B1341" s="22" t="s">
        <v>665</v>
      </c>
      <c r="C1341" s="23" t="s">
        <v>666</v>
      </c>
      <c r="D1341" s="24">
        <v>3.5</v>
      </c>
      <c r="E1341" s="25">
        <v>3.174</v>
      </c>
      <c r="F1341" s="7">
        <v>6</v>
      </c>
      <c r="G1341" s="5">
        <f t="shared" si="95"/>
        <v>0.0035</v>
      </c>
      <c r="H1341" s="5">
        <f t="shared" si="96"/>
        <v>0.0031739999999999997</v>
      </c>
      <c r="I1341" s="5">
        <f t="shared" si="97"/>
        <v>0.00032600000000000033</v>
      </c>
    </row>
    <row r="1342" spans="1:9" s="21" customFormat="1" ht="22.5">
      <c r="A1342" s="8" t="s">
        <v>449</v>
      </c>
      <c r="B1342" s="30" t="s">
        <v>4655</v>
      </c>
      <c r="C1342" s="23" t="s">
        <v>3942</v>
      </c>
      <c r="D1342" s="24">
        <v>7</v>
      </c>
      <c r="E1342" s="25">
        <v>5.101</v>
      </c>
      <c r="F1342" s="7">
        <v>6</v>
      </c>
      <c r="G1342" s="5">
        <f t="shared" si="95"/>
        <v>0.007</v>
      </c>
      <c r="H1342" s="5">
        <f t="shared" si="96"/>
        <v>0.005101</v>
      </c>
      <c r="I1342" s="5">
        <f t="shared" si="97"/>
        <v>0.0018990000000000005</v>
      </c>
    </row>
    <row r="1343" spans="1:9" s="21" customFormat="1" ht="22.5">
      <c r="A1343" s="8" t="s">
        <v>449</v>
      </c>
      <c r="B1343" s="30" t="s">
        <v>4656</v>
      </c>
      <c r="C1343" s="23" t="s">
        <v>667</v>
      </c>
      <c r="D1343" s="24">
        <v>1</v>
      </c>
      <c r="E1343" s="25">
        <v>0.754</v>
      </c>
      <c r="F1343" s="7">
        <v>6</v>
      </c>
      <c r="G1343" s="5">
        <f t="shared" si="95"/>
        <v>0.001</v>
      </c>
      <c r="H1343" s="5">
        <f t="shared" si="96"/>
        <v>0.000754</v>
      </c>
      <c r="I1343" s="5">
        <f t="shared" si="97"/>
        <v>0.000246</v>
      </c>
    </row>
    <row r="1344" spans="1:9" s="21" customFormat="1" ht="12.75">
      <c r="A1344" s="8" t="s">
        <v>449</v>
      </c>
      <c r="B1344" s="22" t="s">
        <v>668</v>
      </c>
      <c r="C1344" s="23" t="s">
        <v>669</v>
      </c>
      <c r="D1344" s="24">
        <v>5</v>
      </c>
      <c r="E1344" s="25">
        <v>3.723</v>
      </c>
      <c r="F1344" s="7">
        <v>6</v>
      </c>
      <c r="G1344" s="5">
        <f t="shared" si="95"/>
        <v>0.005</v>
      </c>
      <c r="H1344" s="5">
        <f t="shared" si="96"/>
        <v>0.0037229999999999997</v>
      </c>
      <c r="I1344" s="5">
        <f t="shared" si="97"/>
        <v>0.0012770000000000004</v>
      </c>
    </row>
    <row r="1345" spans="1:9" s="21" customFormat="1" ht="12.75">
      <c r="A1345" s="8" t="s">
        <v>449</v>
      </c>
      <c r="B1345" s="22" t="s">
        <v>2498</v>
      </c>
      <c r="C1345" s="23" t="s">
        <v>2499</v>
      </c>
      <c r="D1345" s="24">
        <v>2</v>
      </c>
      <c r="E1345" s="25">
        <v>0.821</v>
      </c>
      <c r="F1345" s="7">
        <v>6</v>
      </c>
      <c r="G1345" s="5">
        <f t="shared" si="95"/>
        <v>0.002</v>
      </c>
      <c r="H1345" s="5">
        <f t="shared" si="96"/>
        <v>0.0008209999999999999</v>
      </c>
      <c r="I1345" s="5">
        <f t="shared" si="97"/>
        <v>0.0011790000000000001</v>
      </c>
    </row>
    <row r="1346" spans="1:9" s="21" customFormat="1" ht="12.75">
      <c r="A1346" s="8" t="s">
        <v>449</v>
      </c>
      <c r="B1346" s="22" t="s">
        <v>2500</v>
      </c>
      <c r="C1346" s="23" t="s">
        <v>2501</v>
      </c>
      <c r="D1346" s="24">
        <v>4</v>
      </c>
      <c r="E1346" s="25">
        <v>3.792</v>
      </c>
      <c r="F1346" s="7">
        <v>6</v>
      </c>
      <c r="G1346" s="5">
        <f t="shared" si="95"/>
        <v>0.004</v>
      </c>
      <c r="H1346" s="5">
        <f t="shared" si="96"/>
        <v>0.003792</v>
      </c>
      <c r="I1346" s="5">
        <f t="shared" si="97"/>
        <v>0.00020800000000000029</v>
      </c>
    </row>
    <row r="1347" spans="1:9" s="21" customFormat="1" ht="12.75">
      <c r="A1347" s="8" t="s">
        <v>449</v>
      </c>
      <c r="B1347" s="22" t="s">
        <v>2502</v>
      </c>
      <c r="C1347" s="23" t="s">
        <v>2503</v>
      </c>
      <c r="D1347" s="24">
        <v>10</v>
      </c>
      <c r="E1347" s="25">
        <v>4.184</v>
      </c>
      <c r="F1347" s="7">
        <v>6</v>
      </c>
      <c r="G1347" s="5">
        <f t="shared" si="95"/>
        <v>0.01</v>
      </c>
      <c r="H1347" s="5">
        <f t="shared" si="96"/>
        <v>0.004184</v>
      </c>
      <c r="I1347" s="5">
        <f t="shared" si="97"/>
        <v>0.005816</v>
      </c>
    </row>
    <row r="1348" spans="1:9" s="21" customFormat="1" ht="22.5">
      <c r="A1348" s="8" t="s">
        <v>449</v>
      </c>
      <c r="B1348" s="22" t="s">
        <v>890</v>
      </c>
      <c r="C1348" s="23" t="s">
        <v>3943</v>
      </c>
      <c r="D1348" s="24">
        <v>9</v>
      </c>
      <c r="E1348" s="25">
        <v>4.201</v>
      </c>
      <c r="F1348" s="7">
        <v>6</v>
      </c>
      <c r="G1348" s="5">
        <f t="shared" si="95"/>
        <v>0.009</v>
      </c>
      <c r="H1348" s="5">
        <f t="shared" si="96"/>
        <v>0.004201</v>
      </c>
      <c r="I1348" s="5">
        <f t="shared" si="97"/>
        <v>0.0047989999999999994</v>
      </c>
    </row>
    <row r="1349" spans="1:9" s="21" customFormat="1" ht="12.75">
      <c r="A1349" s="8" t="s">
        <v>449</v>
      </c>
      <c r="B1349" s="22" t="s">
        <v>3944</v>
      </c>
      <c r="C1349" s="23" t="s">
        <v>3945</v>
      </c>
      <c r="D1349" s="24">
        <v>2</v>
      </c>
      <c r="E1349" s="25">
        <v>1.458</v>
      </c>
      <c r="F1349" s="7">
        <v>6</v>
      </c>
      <c r="G1349" s="5">
        <f t="shared" si="95"/>
        <v>0.002</v>
      </c>
      <c r="H1349" s="5">
        <f t="shared" si="96"/>
        <v>0.0014579999999999999</v>
      </c>
      <c r="I1349" s="5">
        <f t="shared" si="97"/>
        <v>0.0005420000000000002</v>
      </c>
    </row>
    <row r="1350" spans="1:9" s="21" customFormat="1" ht="12.75">
      <c r="A1350" s="8" t="s">
        <v>449</v>
      </c>
      <c r="B1350" s="22" t="s">
        <v>670</v>
      </c>
      <c r="C1350" s="23" t="s">
        <v>671</v>
      </c>
      <c r="D1350" s="24">
        <v>12</v>
      </c>
      <c r="E1350" s="25">
        <v>11.106</v>
      </c>
      <c r="F1350" s="7">
        <v>6</v>
      </c>
      <c r="G1350" s="5">
        <f t="shared" si="95"/>
        <v>0.012</v>
      </c>
      <c r="H1350" s="5">
        <f t="shared" si="96"/>
        <v>0.011106</v>
      </c>
      <c r="I1350" s="5">
        <f t="shared" si="97"/>
        <v>0.0008940000000000007</v>
      </c>
    </row>
    <row r="1351" spans="1:9" s="21" customFormat="1" ht="12.75">
      <c r="A1351" s="8" t="s">
        <v>449</v>
      </c>
      <c r="B1351" s="22" t="s">
        <v>1945</v>
      </c>
      <c r="C1351" s="23" t="s">
        <v>3946</v>
      </c>
      <c r="D1351" s="24">
        <v>5</v>
      </c>
      <c r="E1351" s="25">
        <v>2.221</v>
      </c>
      <c r="F1351" s="7">
        <v>6</v>
      </c>
      <c r="G1351" s="5">
        <f t="shared" si="95"/>
        <v>0.005</v>
      </c>
      <c r="H1351" s="5">
        <f t="shared" si="96"/>
        <v>0.002221</v>
      </c>
      <c r="I1351" s="5">
        <f t="shared" si="97"/>
        <v>0.0027790000000000002</v>
      </c>
    </row>
    <row r="1352" spans="1:9" s="21" customFormat="1" ht="12.75">
      <c r="A1352" s="8" t="s">
        <v>449</v>
      </c>
      <c r="B1352" s="22" t="s">
        <v>1607</v>
      </c>
      <c r="C1352" s="23" t="s">
        <v>1608</v>
      </c>
      <c r="D1352" s="24">
        <v>14</v>
      </c>
      <c r="E1352" s="25">
        <v>16.063</v>
      </c>
      <c r="F1352" s="7">
        <v>6</v>
      </c>
      <c r="G1352" s="5">
        <f t="shared" si="95"/>
        <v>0.014</v>
      </c>
      <c r="H1352" s="5">
        <f t="shared" si="96"/>
        <v>0.016062999999999997</v>
      </c>
      <c r="I1352" s="5">
        <f t="shared" si="97"/>
        <v>-0.002062999999999997</v>
      </c>
    </row>
    <row r="1353" spans="1:9" s="21" customFormat="1" ht="12.75">
      <c r="A1353" s="8" t="s">
        <v>449</v>
      </c>
      <c r="B1353" s="22" t="s">
        <v>672</v>
      </c>
      <c r="C1353" s="23" t="s">
        <v>673</v>
      </c>
      <c r="D1353" s="24">
        <v>2.6</v>
      </c>
      <c r="E1353" s="25">
        <v>1.172</v>
      </c>
      <c r="F1353" s="7">
        <v>6</v>
      </c>
      <c r="G1353" s="5">
        <f t="shared" si="95"/>
        <v>0.0026</v>
      </c>
      <c r="H1353" s="5">
        <f t="shared" si="96"/>
        <v>0.0011719999999999999</v>
      </c>
      <c r="I1353" s="5">
        <f t="shared" si="97"/>
        <v>0.001428</v>
      </c>
    </row>
    <row r="1354" spans="1:9" s="21" customFormat="1" ht="12.75">
      <c r="A1354" s="8" t="s">
        <v>449</v>
      </c>
      <c r="B1354" s="22" t="s">
        <v>3947</v>
      </c>
      <c r="C1354" s="23" t="s">
        <v>3948</v>
      </c>
      <c r="D1354" s="24">
        <v>5</v>
      </c>
      <c r="E1354" s="25">
        <v>4.144</v>
      </c>
      <c r="F1354" s="7">
        <v>6</v>
      </c>
      <c r="G1354" s="5">
        <f t="shared" si="95"/>
        <v>0.005</v>
      </c>
      <c r="H1354" s="5">
        <f t="shared" si="96"/>
        <v>0.004144</v>
      </c>
      <c r="I1354" s="5">
        <f aca="true" t="shared" si="98" ref="I1354:I1389">G1354-H1354</f>
        <v>0.000856</v>
      </c>
    </row>
    <row r="1355" spans="1:9" s="21" customFormat="1" ht="12.75">
      <c r="A1355" s="8" t="s">
        <v>449</v>
      </c>
      <c r="B1355" s="22" t="s">
        <v>2504</v>
      </c>
      <c r="C1355" s="23" t="s">
        <v>2505</v>
      </c>
      <c r="D1355" s="24">
        <v>30</v>
      </c>
      <c r="E1355" s="25">
        <v>15.325</v>
      </c>
      <c r="F1355" s="7">
        <v>6</v>
      </c>
      <c r="G1355" s="5">
        <f t="shared" si="95"/>
        <v>0.03</v>
      </c>
      <c r="H1355" s="5">
        <f t="shared" si="96"/>
        <v>0.015325</v>
      </c>
      <c r="I1355" s="5">
        <f t="shared" si="98"/>
        <v>0.014674999999999999</v>
      </c>
    </row>
    <row r="1356" spans="1:9" s="21" customFormat="1" ht="12.75">
      <c r="A1356" s="8" t="s">
        <v>449</v>
      </c>
      <c r="B1356" s="22" t="s">
        <v>674</v>
      </c>
      <c r="C1356" s="23" t="s">
        <v>675</v>
      </c>
      <c r="D1356" s="24">
        <v>2.5</v>
      </c>
      <c r="E1356" s="25">
        <v>2.5</v>
      </c>
      <c r="F1356" s="7">
        <v>6</v>
      </c>
      <c r="G1356" s="5">
        <f t="shared" si="95"/>
        <v>0.0025</v>
      </c>
      <c r="H1356" s="5">
        <f t="shared" si="96"/>
        <v>0.0025</v>
      </c>
      <c r="I1356" s="5">
        <f t="shared" si="98"/>
        <v>0</v>
      </c>
    </row>
    <row r="1357" spans="1:9" s="21" customFormat="1" ht="12.75">
      <c r="A1357" s="8" t="s">
        <v>449</v>
      </c>
      <c r="B1357" s="22" t="s">
        <v>2506</v>
      </c>
      <c r="C1357" s="23" t="s">
        <v>2507</v>
      </c>
      <c r="D1357" s="24">
        <v>2</v>
      </c>
      <c r="E1357" s="25">
        <v>5.882</v>
      </c>
      <c r="F1357" s="7">
        <v>6</v>
      </c>
      <c r="G1357" s="5">
        <f t="shared" si="95"/>
        <v>0.002</v>
      </c>
      <c r="H1357" s="5">
        <f t="shared" si="96"/>
        <v>0.005882</v>
      </c>
      <c r="I1357" s="5">
        <f t="shared" si="98"/>
        <v>-0.003882</v>
      </c>
    </row>
    <row r="1358" spans="1:9" s="21" customFormat="1" ht="12.75">
      <c r="A1358" s="8" t="s">
        <v>449</v>
      </c>
      <c r="B1358" s="22" t="s">
        <v>676</v>
      </c>
      <c r="C1358" s="23" t="s">
        <v>677</v>
      </c>
      <c r="D1358" s="24">
        <v>4.536</v>
      </c>
      <c r="E1358" s="25">
        <v>5.325</v>
      </c>
      <c r="F1358" s="7">
        <v>6</v>
      </c>
      <c r="G1358" s="5">
        <f t="shared" si="95"/>
        <v>0.004535999999999999</v>
      </c>
      <c r="H1358" s="5">
        <f t="shared" si="96"/>
        <v>0.005325</v>
      </c>
      <c r="I1358" s="5">
        <f t="shared" si="98"/>
        <v>-0.0007890000000000006</v>
      </c>
    </row>
    <row r="1359" spans="1:9" s="21" customFormat="1" ht="12.75">
      <c r="A1359" s="8" t="s">
        <v>449</v>
      </c>
      <c r="B1359" s="22" t="s">
        <v>2508</v>
      </c>
      <c r="C1359" s="23" t="s">
        <v>2509</v>
      </c>
      <c r="D1359" s="24">
        <v>2.6</v>
      </c>
      <c r="E1359" s="25">
        <v>2.695</v>
      </c>
      <c r="F1359" s="7">
        <v>6</v>
      </c>
      <c r="G1359" s="5">
        <f t="shared" si="95"/>
        <v>0.0026</v>
      </c>
      <c r="H1359" s="5">
        <f t="shared" si="96"/>
        <v>0.002695</v>
      </c>
      <c r="I1359" s="5">
        <f t="shared" si="98"/>
        <v>-9.500000000000003E-05</v>
      </c>
    </row>
    <row r="1360" spans="1:9" s="21" customFormat="1" ht="12.75">
      <c r="A1360" s="8" t="s">
        <v>449</v>
      </c>
      <c r="B1360" s="22" t="s">
        <v>678</v>
      </c>
      <c r="C1360" s="23" t="s">
        <v>679</v>
      </c>
      <c r="D1360" s="24">
        <v>7.4</v>
      </c>
      <c r="E1360" s="25">
        <v>5.334</v>
      </c>
      <c r="F1360" s="7">
        <v>6</v>
      </c>
      <c r="G1360" s="5">
        <f t="shared" si="95"/>
        <v>0.0074</v>
      </c>
      <c r="H1360" s="5">
        <f t="shared" si="96"/>
        <v>0.005333999999999999</v>
      </c>
      <c r="I1360" s="5">
        <f t="shared" si="98"/>
        <v>0.002066000000000001</v>
      </c>
    </row>
    <row r="1361" spans="1:9" s="21" customFormat="1" ht="12.75">
      <c r="A1361" s="8" t="s">
        <v>449</v>
      </c>
      <c r="B1361" s="22" t="s">
        <v>680</v>
      </c>
      <c r="C1361" s="23" t="s">
        <v>681</v>
      </c>
      <c r="D1361" s="24">
        <v>4</v>
      </c>
      <c r="E1361" s="25">
        <v>2.637</v>
      </c>
      <c r="F1361" s="7">
        <v>6</v>
      </c>
      <c r="G1361" s="5">
        <f t="shared" si="95"/>
        <v>0.004</v>
      </c>
      <c r="H1361" s="5">
        <f t="shared" si="96"/>
        <v>0.002637</v>
      </c>
      <c r="I1361" s="5">
        <f t="shared" si="98"/>
        <v>0.001363</v>
      </c>
    </row>
    <row r="1362" spans="1:9" s="21" customFormat="1" ht="12.75">
      <c r="A1362" s="8" t="s">
        <v>449</v>
      </c>
      <c r="B1362" s="22" t="s">
        <v>2510</v>
      </c>
      <c r="C1362" s="23" t="s">
        <v>2511</v>
      </c>
      <c r="D1362" s="24">
        <v>5.5</v>
      </c>
      <c r="E1362" s="25">
        <v>3.564</v>
      </c>
      <c r="F1362" s="7">
        <v>6</v>
      </c>
      <c r="G1362" s="5">
        <f t="shared" si="95"/>
        <v>0.0055</v>
      </c>
      <c r="H1362" s="5">
        <f t="shared" si="96"/>
        <v>0.003564</v>
      </c>
      <c r="I1362" s="5">
        <f t="shared" si="98"/>
        <v>0.0019359999999999998</v>
      </c>
    </row>
    <row r="1363" spans="1:9" s="21" customFormat="1" ht="12.75">
      <c r="A1363" s="8" t="s">
        <v>449</v>
      </c>
      <c r="B1363" s="22" t="s">
        <v>2512</v>
      </c>
      <c r="C1363" s="23" t="s">
        <v>2513</v>
      </c>
      <c r="D1363" s="24">
        <v>3.5</v>
      </c>
      <c r="E1363" s="25">
        <v>3.315</v>
      </c>
      <c r="F1363" s="7">
        <v>6</v>
      </c>
      <c r="G1363" s="5">
        <f t="shared" si="95"/>
        <v>0.0035</v>
      </c>
      <c r="H1363" s="5">
        <f t="shared" si="96"/>
        <v>0.003315</v>
      </c>
      <c r="I1363" s="5">
        <f t="shared" si="98"/>
        <v>0.00018500000000000027</v>
      </c>
    </row>
    <row r="1364" spans="1:9" s="21" customFormat="1" ht="12.75">
      <c r="A1364" s="8" t="s">
        <v>449</v>
      </c>
      <c r="B1364" s="22" t="s">
        <v>2514</v>
      </c>
      <c r="C1364" s="23" t="s">
        <v>2515</v>
      </c>
      <c r="D1364" s="24">
        <v>11.7</v>
      </c>
      <c r="E1364" s="25">
        <v>1.225</v>
      </c>
      <c r="F1364" s="7">
        <v>6</v>
      </c>
      <c r="G1364" s="5">
        <f t="shared" si="95"/>
        <v>0.011699999999999999</v>
      </c>
      <c r="H1364" s="5">
        <f t="shared" si="96"/>
        <v>0.0012250000000000002</v>
      </c>
      <c r="I1364" s="5">
        <f t="shared" si="98"/>
        <v>0.010474999999999998</v>
      </c>
    </row>
    <row r="1365" spans="1:9" s="21" customFormat="1" ht="12.75">
      <c r="A1365" s="8" t="s">
        <v>449</v>
      </c>
      <c r="B1365" s="22" t="s">
        <v>682</v>
      </c>
      <c r="C1365" s="23" t="s">
        <v>683</v>
      </c>
      <c r="D1365" s="24">
        <v>4</v>
      </c>
      <c r="E1365" s="25">
        <v>3.528</v>
      </c>
      <c r="F1365" s="7">
        <v>6</v>
      </c>
      <c r="G1365" s="5">
        <f t="shared" si="95"/>
        <v>0.004</v>
      </c>
      <c r="H1365" s="5">
        <f t="shared" si="96"/>
        <v>0.003528</v>
      </c>
      <c r="I1365" s="5">
        <f t="shared" si="98"/>
        <v>0.0004720000000000002</v>
      </c>
    </row>
    <row r="1366" spans="1:9" s="21" customFormat="1" ht="12.75">
      <c r="A1366" s="8" t="s">
        <v>449</v>
      </c>
      <c r="B1366" s="22" t="s">
        <v>3949</v>
      </c>
      <c r="C1366" s="23" t="s">
        <v>3950</v>
      </c>
      <c r="D1366" s="24">
        <v>10</v>
      </c>
      <c r="E1366" s="25">
        <v>5.327</v>
      </c>
      <c r="F1366" s="7">
        <v>6</v>
      </c>
      <c r="G1366" s="5">
        <f t="shared" si="95"/>
        <v>0.01</v>
      </c>
      <c r="H1366" s="5">
        <f t="shared" si="96"/>
        <v>0.005327</v>
      </c>
      <c r="I1366" s="5">
        <f t="shared" si="98"/>
        <v>0.004673</v>
      </c>
    </row>
    <row r="1367" spans="1:9" s="21" customFormat="1" ht="12.75">
      <c r="A1367" s="8" t="s">
        <v>449</v>
      </c>
      <c r="B1367" s="22" t="s">
        <v>250</v>
      </c>
      <c r="C1367" s="23" t="s">
        <v>2516</v>
      </c>
      <c r="D1367" s="24">
        <v>11</v>
      </c>
      <c r="E1367" s="25">
        <v>7.357</v>
      </c>
      <c r="F1367" s="7">
        <v>6</v>
      </c>
      <c r="G1367" s="5">
        <f t="shared" si="95"/>
        <v>0.011</v>
      </c>
      <c r="H1367" s="5">
        <f t="shared" si="96"/>
        <v>0.007357</v>
      </c>
      <c r="I1367" s="5">
        <f t="shared" si="98"/>
        <v>0.0036429999999999995</v>
      </c>
    </row>
    <row r="1368" spans="1:9" s="21" customFormat="1" ht="12.75">
      <c r="A1368" s="8" t="s">
        <v>449</v>
      </c>
      <c r="B1368" s="22" t="s">
        <v>684</v>
      </c>
      <c r="C1368" s="23" t="s">
        <v>685</v>
      </c>
      <c r="D1368" s="24">
        <v>1.3</v>
      </c>
      <c r="E1368" s="25">
        <v>1.403</v>
      </c>
      <c r="F1368" s="7">
        <v>6</v>
      </c>
      <c r="G1368" s="5">
        <f t="shared" si="95"/>
        <v>0.0013</v>
      </c>
      <c r="H1368" s="5">
        <f t="shared" si="96"/>
        <v>0.001403</v>
      </c>
      <c r="I1368" s="5">
        <f t="shared" si="98"/>
        <v>-0.00010300000000000001</v>
      </c>
    </row>
    <row r="1369" spans="1:9" s="21" customFormat="1" ht="12.75">
      <c r="A1369" s="8" t="s">
        <v>449</v>
      </c>
      <c r="B1369" s="22" t="s">
        <v>2517</v>
      </c>
      <c r="C1369" s="23" t="s">
        <v>2518</v>
      </c>
      <c r="D1369" s="24">
        <v>12</v>
      </c>
      <c r="E1369" s="25">
        <v>12.973</v>
      </c>
      <c r="F1369" s="7">
        <v>6</v>
      </c>
      <c r="G1369" s="5">
        <f t="shared" si="95"/>
        <v>0.012</v>
      </c>
      <c r="H1369" s="5">
        <f t="shared" si="96"/>
        <v>0.012973</v>
      </c>
      <c r="I1369" s="5">
        <f t="shared" si="98"/>
        <v>-0.0009729999999999999</v>
      </c>
    </row>
    <row r="1370" spans="1:9" s="21" customFormat="1" ht="12.75">
      <c r="A1370" s="8" t="s">
        <v>449</v>
      </c>
      <c r="B1370" s="22" t="s">
        <v>1003</v>
      </c>
      <c r="C1370" s="23" t="s">
        <v>2519</v>
      </c>
      <c r="D1370" s="24">
        <v>9</v>
      </c>
      <c r="E1370" s="25">
        <v>7.125</v>
      </c>
      <c r="F1370" s="7">
        <v>6</v>
      </c>
      <c r="G1370" s="5">
        <f t="shared" si="95"/>
        <v>0.009</v>
      </c>
      <c r="H1370" s="5">
        <f t="shared" si="96"/>
        <v>0.007125</v>
      </c>
      <c r="I1370" s="5">
        <f t="shared" si="98"/>
        <v>0.001874999999999999</v>
      </c>
    </row>
    <row r="1371" spans="1:9" s="21" customFormat="1" ht="12.75">
      <c r="A1371" s="8" t="s">
        <v>449</v>
      </c>
      <c r="B1371" s="22" t="s">
        <v>686</v>
      </c>
      <c r="C1371" s="23" t="s">
        <v>687</v>
      </c>
      <c r="D1371" s="24">
        <v>3</v>
      </c>
      <c r="E1371" s="25">
        <v>2.023</v>
      </c>
      <c r="F1371" s="7">
        <v>6</v>
      </c>
      <c r="G1371" s="5">
        <f t="shared" si="95"/>
        <v>0.003</v>
      </c>
      <c r="H1371" s="5">
        <f t="shared" si="96"/>
        <v>0.002023</v>
      </c>
      <c r="I1371" s="5">
        <f t="shared" si="98"/>
        <v>0.000977</v>
      </c>
    </row>
    <row r="1372" spans="1:9" s="21" customFormat="1" ht="22.5">
      <c r="A1372" s="8" t="s">
        <v>449</v>
      </c>
      <c r="B1372" s="30" t="s">
        <v>2520</v>
      </c>
      <c r="C1372" s="23" t="s">
        <v>2521</v>
      </c>
      <c r="D1372" s="24">
        <v>4.1</v>
      </c>
      <c r="E1372" s="25">
        <v>8.663</v>
      </c>
      <c r="F1372" s="7">
        <v>6</v>
      </c>
      <c r="G1372" s="5">
        <f t="shared" si="95"/>
        <v>0.0040999999999999995</v>
      </c>
      <c r="H1372" s="5">
        <f t="shared" si="96"/>
        <v>0.008663</v>
      </c>
      <c r="I1372" s="5">
        <f t="shared" si="98"/>
        <v>-0.004563000000000001</v>
      </c>
    </row>
    <row r="1373" spans="1:9" ht="22.5">
      <c r="A1373" s="8" t="s">
        <v>449</v>
      </c>
      <c r="B1373" s="30" t="s">
        <v>3951</v>
      </c>
      <c r="C1373" s="23" t="s">
        <v>3952</v>
      </c>
      <c r="D1373" s="24">
        <v>3</v>
      </c>
      <c r="E1373" s="25">
        <v>3</v>
      </c>
      <c r="F1373" s="7">
        <v>6</v>
      </c>
      <c r="G1373" s="5">
        <f t="shared" si="95"/>
        <v>0.003</v>
      </c>
      <c r="H1373" s="5">
        <f t="shared" si="96"/>
        <v>0.003</v>
      </c>
      <c r="I1373" s="5">
        <f t="shared" si="98"/>
        <v>0</v>
      </c>
    </row>
    <row r="1374" spans="1:9" ht="12.75">
      <c r="A1374" s="8" t="s">
        <v>449</v>
      </c>
      <c r="B1374" s="22" t="s">
        <v>3953</v>
      </c>
      <c r="C1374" s="23" t="s">
        <v>3954</v>
      </c>
      <c r="D1374" s="24">
        <v>3</v>
      </c>
      <c r="E1374" s="25">
        <v>2.56</v>
      </c>
      <c r="F1374" s="7">
        <v>6</v>
      </c>
      <c r="G1374" s="5">
        <f t="shared" si="95"/>
        <v>0.003</v>
      </c>
      <c r="H1374" s="5">
        <f t="shared" si="96"/>
        <v>0.00256</v>
      </c>
      <c r="I1374" s="5">
        <f t="shared" si="98"/>
        <v>0.00043999999999999985</v>
      </c>
    </row>
    <row r="1375" spans="1:9" ht="12.75">
      <c r="A1375" s="8" t="s">
        <v>449</v>
      </c>
      <c r="B1375" s="22" t="s">
        <v>2522</v>
      </c>
      <c r="C1375" s="23" t="s">
        <v>2523</v>
      </c>
      <c r="D1375" s="24">
        <v>4.3</v>
      </c>
      <c r="E1375" s="25">
        <v>4.3</v>
      </c>
      <c r="F1375" s="7">
        <v>6</v>
      </c>
      <c r="G1375" s="5">
        <f t="shared" si="95"/>
        <v>0.0043</v>
      </c>
      <c r="H1375" s="5">
        <f t="shared" si="96"/>
        <v>0.0043</v>
      </c>
      <c r="I1375" s="5">
        <f t="shared" si="98"/>
        <v>0</v>
      </c>
    </row>
    <row r="1376" spans="1:9" ht="12.75">
      <c r="A1376" s="8" t="s">
        <v>449</v>
      </c>
      <c r="B1376" s="22" t="s">
        <v>688</v>
      </c>
      <c r="C1376" s="23" t="s">
        <v>689</v>
      </c>
      <c r="D1376" s="24">
        <v>5</v>
      </c>
      <c r="E1376" s="25">
        <v>5.092</v>
      </c>
      <c r="F1376" s="7">
        <v>6</v>
      </c>
      <c r="G1376" s="5">
        <f t="shared" si="95"/>
        <v>0.005</v>
      </c>
      <c r="H1376" s="5">
        <f t="shared" si="96"/>
        <v>0.005091999999999999</v>
      </c>
      <c r="I1376" s="5">
        <f t="shared" si="98"/>
        <v>-9.19999999999992E-05</v>
      </c>
    </row>
    <row r="1377" spans="1:9" ht="12.75">
      <c r="A1377" s="8" t="s">
        <v>449</v>
      </c>
      <c r="B1377" s="22" t="s">
        <v>3955</v>
      </c>
      <c r="C1377" s="23" t="s">
        <v>3956</v>
      </c>
      <c r="D1377" s="24">
        <v>2.5</v>
      </c>
      <c r="E1377" s="25">
        <v>1.53</v>
      </c>
      <c r="F1377" s="7">
        <v>6</v>
      </c>
      <c r="G1377" s="5">
        <f t="shared" si="95"/>
        <v>0.0025</v>
      </c>
      <c r="H1377" s="5">
        <f t="shared" si="96"/>
        <v>0.0015300000000000001</v>
      </c>
      <c r="I1377" s="5">
        <f t="shared" si="98"/>
        <v>0.0009699999999999999</v>
      </c>
    </row>
    <row r="1378" spans="1:9" ht="12.75">
      <c r="A1378" s="8" t="s">
        <v>449</v>
      </c>
      <c r="B1378" s="22" t="s">
        <v>690</v>
      </c>
      <c r="C1378" s="23" t="s">
        <v>691</v>
      </c>
      <c r="D1378" s="24">
        <v>1.75</v>
      </c>
      <c r="E1378" s="25">
        <v>2.019</v>
      </c>
      <c r="F1378" s="7">
        <v>6</v>
      </c>
      <c r="G1378" s="5">
        <f t="shared" si="95"/>
        <v>0.00175</v>
      </c>
      <c r="H1378" s="5">
        <f t="shared" si="96"/>
        <v>0.002019</v>
      </c>
      <c r="I1378" s="5">
        <f t="shared" si="98"/>
        <v>-0.0002689999999999999</v>
      </c>
    </row>
    <row r="1379" spans="1:9" ht="12.75">
      <c r="A1379" s="8" t="s">
        <v>449</v>
      </c>
      <c r="B1379" s="22" t="s">
        <v>3957</v>
      </c>
      <c r="C1379" s="23" t="s">
        <v>3958</v>
      </c>
      <c r="D1379" s="24">
        <v>2</v>
      </c>
      <c r="E1379" s="25">
        <v>2</v>
      </c>
      <c r="F1379" s="7">
        <v>6</v>
      </c>
      <c r="G1379" s="5">
        <f t="shared" si="95"/>
        <v>0.002</v>
      </c>
      <c r="H1379" s="5">
        <f t="shared" si="96"/>
        <v>0.002</v>
      </c>
      <c r="I1379" s="5">
        <f t="shared" si="98"/>
        <v>0</v>
      </c>
    </row>
    <row r="1380" spans="1:9" ht="22.5">
      <c r="A1380" s="8" t="s">
        <v>449</v>
      </c>
      <c r="B1380" s="30" t="s">
        <v>4657</v>
      </c>
      <c r="C1380" s="23" t="s">
        <v>692</v>
      </c>
      <c r="D1380" s="24">
        <v>8</v>
      </c>
      <c r="E1380" s="25">
        <v>2.42</v>
      </c>
      <c r="F1380" s="7">
        <v>6</v>
      </c>
      <c r="G1380" s="5">
        <f t="shared" si="95"/>
        <v>0.008</v>
      </c>
      <c r="H1380" s="5">
        <f t="shared" si="96"/>
        <v>0.00242</v>
      </c>
      <c r="I1380" s="5">
        <f t="shared" si="98"/>
        <v>0.00558</v>
      </c>
    </row>
    <row r="1381" spans="1:9" ht="22.5">
      <c r="A1381" s="8" t="s">
        <v>449</v>
      </c>
      <c r="B1381" s="30" t="s">
        <v>4658</v>
      </c>
      <c r="C1381" s="23" t="s">
        <v>2634</v>
      </c>
      <c r="D1381" s="24">
        <v>2.5</v>
      </c>
      <c r="E1381" s="25">
        <v>1.79</v>
      </c>
      <c r="F1381" s="7">
        <v>6</v>
      </c>
      <c r="G1381" s="5">
        <f t="shared" si="95"/>
        <v>0.0025</v>
      </c>
      <c r="H1381" s="5">
        <f t="shared" si="96"/>
        <v>0.0017900000000000001</v>
      </c>
      <c r="I1381" s="5">
        <f t="shared" si="98"/>
        <v>0.0007099999999999999</v>
      </c>
    </row>
    <row r="1382" spans="1:9" ht="12.75">
      <c r="A1382" s="8" t="s">
        <v>449</v>
      </c>
      <c r="B1382" s="22" t="s">
        <v>2524</v>
      </c>
      <c r="C1382" s="23" t="s">
        <v>2525</v>
      </c>
      <c r="D1382" s="24">
        <v>6</v>
      </c>
      <c r="E1382" s="25">
        <v>3.173</v>
      </c>
      <c r="F1382" s="7">
        <v>6</v>
      </c>
      <c r="G1382" s="5">
        <f t="shared" si="95"/>
        <v>0.006</v>
      </c>
      <c r="H1382" s="5">
        <f t="shared" si="96"/>
        <v>0.003173</v>
      </c>
      <c r="I1382" s="5">
        <f t="shared" si="98"/>
        <v>0.002827</v>
      </c>
    </row>
    <row r="1383" spans="1:9" ht="12.75">
      <c r="A1383" s="8" t="s">
        <v>449</v>
      </c>
      <c r="B1383" s="22" t="s">
        <v>693</v>
      </c>
      <c r="C1383" s="23" t="s">
        <v>694</v>
      </c>
      <c r="D1383" s="24">
        <v>1.5</v>
      </c>
      <c r="E1383" s="25">
        <v>1.831</v>
      </c>
      <c r="F1383" s="7">
        <v>6</v>
      </c>
      <c r="G1383" s="5">
        <f t="shared" si="95"/>
        <v>0.0015</v>
      </c>
      <c r="H1383" s="5">
        <f t="shared" si="96"/>
        <v>0.001831</v>
      </c>
      <c r="I1383" s="5">
        <f t="shared" si="98"/>
        <v>-0.0003309999999999999</v>
      </c>
    </row>
    <row r="1384" spans="1:9" ht="22.5">
      <c r="A1384" s="8" t="s">
        <v>449</v>
      </c>
      <c r="B1384" s="30" t="s">
        <v>2526</v>
      </c>
      <c r="C1384" s="23" t="s">
        <v>2527</v>
      </c>
      <c r="D1384" s="24">
        <v>4.5</v>
      </c>
      <c r="E1384" s="25">
        <v>4.873</v>
      </c>
      <c r="F1384" s="7">
        <v>6</v>
      </c>
      <c r="G1384" s="5">
        <f t="shared" si="95"/>
        <v>0.0045</v>
      </c>
      <c r="H1384" s="5">
        <f t="shared" si="96"/>
        <v>0.004873000000000001</v>
      </c>
      <c r="I1384" s="5">
        <f t="shared" si="98"/>
        <v>-0.00037300000000000093</v>
      </c>
    </row>
    <row r="1385" spans="1:9" ht="22.5">
      <c r="A1385" s="8" t="s">
        <v>449</v>
      </c>
      <c r="B1385" s="30" t="s">
        <v>3959</v>
      </c>
      <c r="C1385" s="23" t="s">
        <v>3960</v>
      </c>
      <c r="D1385" s="24">
        <v>4.5</v>
      </c>
      <c r="E1385" s="25">
        <v>2.289</v>
      </c>
      <c r="F1385" s="7">
        <v>6</v>
      </c>
      <c r="G1385" s="5">
        <f t="shared" si="95"/>
        <v>0.0045</v>
      </c>
      <c r="H1385" s="5">
        <f t="shared" si="96"/>
        <v>0.0022890000000000002</v>
      </c>
      <c r="I1385" s="5">
        <f t="shared" si="98"/>
        <v>0.0022109999999999994</v>
      </c>
    </row>
    <row r="1386" spans="1:9" ht="12.75">
      <c r="A1386" s="8" t="s">
        <v>449</v>
      </c>
      <c r="B1386" s="22" t="s">
        <v>4645</v>
      </c>
      <c r="C1386" s="23" t="s">
        <v>3961</v>
      </c>
      <c r="D1386" s="24">
        <v>6</v>
      </c>
      <c r="E1386" s="25">
        <v>4.362</v>
      </c>
      <c r="F1386" s="7">
        <v>6</v>
      </c>
      <c r="G1386" s="5">
        <f t="shared" si="95"/>
        <v>0.006</v>
      </c>
      <c r="H1386" s="5">
        <f t="shared" si="96"/>
        <v>0.004362</v>
      </c>
      <c r="I1386" s="5">
        <f t="shared" si="98"/>
        <v>0.0016379999999999997</v>
      </c>
    </row>
    <row r="1387" spans="1:9" ht="12.75">
      <c r="A1387" s="8" t="s">
        <v>449</v>
      </c>
      <c r="B1387" s="22" t="s">
        <v>2528</v>
      </c>
      <c r="C1387" s="23" t="s">
        <v>2529</v>
      </c>
      <c r="D1387" s="24">
        <v>5</v>
      </c>
      <c r="E1387" s="25">
        <v>3.067</v>
      </c>
      <c r="F1387" s="7">
        <v>6</v>
      </c>
      <c r="G1387" s="5">
        <f t="shared" si="95"/>
        <v>0.005</v>
      </c>
      <c r="H1387" s="5">
        <f t="shared" si="96"/>
        <v>0.0030670000000000003</v>
      </c>
      <c r="I1387" s="5">
        <f t="shared" si="98"/>
        <v>0.0019329999999999998</v>
      </c>
    </row>
    <row r="1388" spans="1:9" ht="12.75">
      <c r="A1388" s="8" t="s">
        <v>449</v>
      </c>
      <c r="B1388" s="22" t="s">
        <v>695</v>
      </c>
      <c r="C1388" s="23" t="s">
        <v>696</v>
      </c>
      <c r="D1388" s="24">
        <v>6</v>
      </c>
      <c r="E1388" s="25">
        <v>4.966</v>
      </c>
      <c r="F1388" s="7">
        <v>6</v>
      </c>
      <c r="G1388" s="5">
        <f t="shared" si="95"/>
        <v>0.006</v>
      </c>
      <c r="H1388" s="5">
        <f t="shared" si="96"/>
        <v>0.004966</v>
      </c>
      <c r="I1388" s="5">
        <f t="shared" si="98"/>
        <v>0.0010340000000000002</v>
      </c>
    </row>
    <row r="1389" spans="1:9" ht="12.75">
      <c r="A1389" s="8" t="s">
        <v>449</v>
      </c>
      <c r="B1389" s="22" t="s">
        <v>3962</v>
      </c>
      <c r="C1389" s="23" t="s">
        <v>3963</v>
      </c>
      <c r="D1389" s="24">
        <v>2.2</v>
      </c>
      <c r="E1389" s="25">
        <v>1.153</v>
      </c>
      <c r="F1389" s="7">
        <v>6</v>
      </c>
      <c r="G1389" s="5">
        <f t="shared" si="95"/>
        <v>0.0022</v>
      </c>
      <c r="H1389" s="5">
        <f t="shared" si="96"/>
        <v>0.001153</v>
      </c>
      <c r="I1389" s="5">
        <f t="shared" si="98"/>
        <v>0.0010470000000000002</v>
      </c>
    </row>
    <row r="1390" spans="1:9" ht="12.75">
      <c r="A1390" s="8" t="s">
        <v>449</v>
      </c>
      <c r="B1390" s="22" t="s">
        <v>1609</v>
      </c>
      <c r="C1390" s="23" t="s">
        <v>1610</v>
      </c>
      <c r="D1390" s="24">
        <v>4</v>
      </c>
      <c r="E1390" s="25">
        <v>3.561</v>
      </c>
      <c r="F1390" s="7">
        <v>6</v>
      </c>
      <c r="G1390" s="5">
        <f t="shared" si="95"/>
        <v>0.004</v>
      </c>
      <c r="H1390" s="5">
        <f t="shared" si="96"/>
        <v>0.003561</v>
      </c>
      <c r="I1390" s="5">
        <f aca="true" t="shared" si="99" ref="I1390:I1411">G1390-H1390</f>
        <v>0.00043900000000000015</v>
      </c>
    </row>
    <row r="1391" spans="1:9" ht="12.75">
      <c r="A1391" s="8" t="s">
        <v>449</v>
      </c>
      <c r="B1391" s="22" t="s">
        <v>2530</v>
      </c>
      <c r="C1391" s="23" t="s">
        <v>2531</v>
      </c>
      <c r="D1391" s="24">
        <v>4</v>
      </c>
      <c r="E1391" s="25">
        <v>4.17</v>
      </c>
      <c r="F1391" s="7">
        <v>6</v>
      </c>
      <c r="G1391" s="5">
        <f t="shared" si="95"/>
        <v>0.004</v>
      </c>
      <c r="H1391" s="5">
        <f t="shared" si="96"/>
        <v>0.00417</v>
      </c>
      <c r="I1391" s="5">
        <f t="shared" si="99"/>
        <v>-0.00017</v>
      </c>
    </row>
    <row r="1392" spans="1:9" ht="12.75">
      <c r="A1392" s="8" t="s">
        <v>449</v>
      </c>
      <c r="B1392" s="22" t="s">
        <v>1878</v>
      </c>
      <c r="C1392" s="23" t="s">
        <v>2532</v>
      </c>
      <c r="D1392" s="24">
        <v>2.6</v>
      </c>
      <c r="E1392" s="29"/>
      <c r="F1392" s="7">
        <v>6</v>
      </c>
      <c r="G1392" s="5">
        <f t="shared" si="95"/>
        <v>0.0026</v>
      </c>
      <c r="H1392" s="5">
        <f t="shared" si="96"/>
        <v>0</v>
      </c>
      <c r="I1392" s="5">
        <f t="shared" si="99"/>
        <v>0.0026</v>
      </c>
    </row>
    <row r="1393" spans="1:9" ht="12.75">
      <c r="A1393" s="8" t="s">
        <v>449</v>
      </c>
      <c r="B1393" s="22" t="s">
        <v>2533</v>
      </c>
      <c r="C1393" s="23" t="s">
        <v>2534</v>
      </c>
      <c r="D1393" s="24">
        <v>3.2</v>
      </c>
      <c r="E1393" s="29"/>
      <c r="F1393" s="7">
        <v>6</v>
      </c>
      <c r="G1393" s="5">
        <f t="shared" si="95"/>
        <v>0.0032</v>
      </c>
      <c r="H1393" s="5">
        <f t="shared" si="96"/>
        <v>0</v>
      </c>
      <c r="I1393" s="5">
        <f t="shared" si="99"/>
        <v>0.0032</v>
      </c>
    </row>
    <row r="1394" spans="1:9" ht="12.75">
      <c r="A1394" s="8" t="s">
        <v>449</v>
      </c>
      <c r="B1394" s="22" t="s">
        <v>3964</v>
      </c>
      <c r="C1394" s="23" t="s">
        <v>3965</v>
      </c>
      <c r="D1394" s="24">
        <v>2.5</v>
      </c>
      <c r="E1394" s="25">
        <v>0.993</v>
      </c>
      <c r="F1394" s="7">
        <v>6</v>
      </c>
      <c r="G1394" s="5">
        <f t="shared" si="95"/>
        <v>0.0025</v>
      </c>
      <c r="H1394" s="5">
        <f t="shared" si="96"/>
        <v>0.000993</v>
      </c>
      <c r="I1394" s="5">
        <f t="shared" si="99"/>
        <v>0.001507</v>
      </c>
    </row>
    <row r="1395" spans="1:9" ht="12.75">
      <c r="A1395" s="8" t="s">
        <v>449</v>
      </c>
      <c r="B1395" s="22" t="s">
        <v>2535</v>
      </c>
      <c r="C1395" s="23" t="s">
        <v>2536</v>
      </c>
      <c r="D1395" s="24">
        <v>1.8</v>
      </c>
      <c r="E1395" s="29"/>
      <c r="F1395" s="7">
        <v>6</v>
      </c>
      <c r="G1395" s="5">
        <f t="shared" si="95"/>
        <v>0.0018</v>
      </c>
      <c r="H1395" s="5">
        <f t="shared" si="96"/>
        <v>0</v>
      </c>
      <c r="I1395" s="5">
        <f t="shared" si="99"/>
        <v>0.0018</v>
      </c>
    </row>
    <row r="1396" spans="1:9" ht="12.75">
      <c r="A1396" s="8" t="s">
        <v>449</v>
      </c>
      <c r="B1396" s="22" t="s">
        <v>2537</v>
      </c>
      <c r="C1396" s="23" t="s">
        <v>2538</v>
      </c>
      <c r="D1396" s="24">
        <v>2.5</v>
      </c>
      <c r="E1396" s="25">
        <v>1.502</v>
      </c>
      <c r="F1396" s="7">
        <v>6</v>
      </c>
      <c r="G1396" s="5">
        <f t="shared" si="95"/>
        <v>0.0025</v>
      </c>
      <c r="H1396" s="5">
        <f t="shared" si="96"/>
        <v>0.001502</v>
      </c>
      <c r="I1396" s="5">
        <f t="shared" si="99"/>
        <v>0.000998</v>
      </c>
    </row>
    <row r="1397" spans="1:9" ht="12.75">
      <c r="A1397" s="8" t="s">
        <v>449</v>
      </c>
      <c r="B1397" s="22" t="s">
        <v>2539</v>
      </c>
      <c r="C1397" s="23" t="s">
        <v>2540</v>
      </c>
      <c r="D1397" s="24">
        <v>10</v>
      </c>
      <c r="E1397" s="25">
        <v>7.859</v>
      </c>
      <c r="F1397" s="7">
        <v>6</v>
      </c>
      <c r="G1397" s="5">
        <f t="shared" si="95"/>
        <v>0.01</v>
      </c>
      <c r="H1397" s="5">
        <f t="shared" si="96"/>
        <v>0.007859</v>
      </c>
      <c r="I1397" s="5">
        <f t="shared" si="99"/>
        <v>0.0021410000000000005</v>
      </c>
    </row>
    <row r="1398" spans="1:9" ht="12.75">
      <c r="A1398" s="8" t="s">
        <v>449</v>
      </c>
      <c r="B1398" s="22" t="s">
        <v>697</v>
      </c>
      <c r="C1398" s="23" t="s">
        <v>698</v>
      </c>
      <c r="D1398" s="24">
        <v>5</v>
      </c>
      <c r="E1398" s="25">
        <v>4.566</v>
      </c>
      <c r="F1398" s="7">
        <v>6</v>
      </c>
      <c r="G1398" s="5">
        <f t="shared" si="95"/>
        <v>0.005</v>
      </c>
      <c r="H1398" s="5">
        <f t="shared" si="96"/>
        <v>0.004566</v>
      </c>
      <c r="I1398" s="5">
        <f t="shared" si="99"/>
        <v>0.00043400000000000036</v>
      </c>
    </row>
    <row r="1399" spans="1:9" ht="12.75">
      <c r="A1399" s="8" t="s">
        <v>449</v>
      </c>
      <c r="B1399" s="22" t="s">
        <v>699</v>
      </c>
      <c r="C1399" s="23" t="s">
        <v>700</v>
      </c>
      <c r="D1399" s="24">
        <v>2.5</v>
      </c>
      <c r="E1399" s="25">
        <v>1.228</v>
      </c>
      <c r="F1399" s="7">
        <v>6</v>
      </c>
      <c r="G1399" s="5">
        <f t="shared" si="95"/>
        <v>0.0025</v>
      </c>
      <c r="H1399" s="5">
        <f t="shared" si="96"/>
        <v>0.001228</v>
      </c>
      <c r="I1399" s="5">
        <f t="shared" si="99"/>
        <v>0.0012720000000000001</v>
      </c>
    </row>
    <row r="1400" spans="1:9" ht="22.5">
      <c r="A1400" s="8" t="s">
        <v>449</v>
      </c>
      <c r="B1400" s="30" t="s">
        <v>4659</v>
      </c>
      <c r="C1400" s="23" t="s">
        <v>3966</v>
      </c>
      <c r="D1400" s="24">
        <v>1.5</v>
      </c>
      <c r="E1400" s="25">
        <v>0.738</v>
      </c>
      <c r="F1400" s="7">
        <v>6</v>
      </c>
      <c r="G1400" s="5">
        <f t="shared" si="95"/>
        <v>0.0015</v>
      </c>
      <c r="H1400" s="5">
        <f t="shared" si="96"/>
        <v>0.0007379999999999999</v>
      </c>
      <c r="I1400" s="5">
        <f t="shared" si="99"/>
        <v>0.0007620000000000001</v>
      </c>
    </row>
    <row r="1401" spans="1:9" ht="22.5">
      <c r="A1401" s="8" t="s">
        <v>449</v>
      </c>
      <c r="B1401" s="30" t="s">
        <v>4660</v>
      </c>
      <c r="C1401" s="23" t="s">
        <v>3967</v>
      </c>
      <c r="D1401" s="24">
        <v>6</v>
      </c>
      <c r="E1401" s="25">
        <v>10.378</v>
      </c>
      <c r="F1401" s="7">
        <v>6</v>
      </c>
      <c r="G1401" s="5">
        <f t="shared" si="95"/>
        <v>0.006</v>
      </c>
      <c r="H1401" s="5">
        <f t="shared" si="96"/>
        <v>0.010378</v>
      </c>
      <c r="I1401" s="5">
        <f t="shared" si="99"/>
        <v>-0.004378</v>
      </c>
    </row>
    <row r="1402" spans="1:9" ht="12.75">
      <c r="A1402" s="8" t="s">
        <v>449</v>
      </c>
      <c r="B1402" s="22" t="s">
        <v>3968</v>
      </c>
      <c r="C1402" s="23" t="s">
        <v>3969</v>
      </c>
      <c r="D1402" s="24">
        <v>5</v>
      </c>
      <c r="E1402" s="25">
        <v>2.888</v>
      </c>
      <c r="F1402" s="7">
        <v>6</v>
      </c>
      <c r="G1402" s="5">
        <f t="shared" si="95"/>
        <v>0.005</v>
      </c>
      <c r="H1402" s="5">
        <f t="shared" si="96"/>
        <v>0.002888</v>
      </c>
      <c r="I1402" s="5">
        <f t="shared" si="99"/>
        <v>0.002112</v>
      </c>
    </row>
    <row r="1403" spans="1:9" ht="22.5">
      <c r="A1403" s="8" t="s">
        <v>449</v>
      </c>
      <c r="B1403" s="30" t="s">
        <v>702</v>
      </c>
      <c r="C1403" s="23" t="s">
        <v>703</v>
      </c>
      <c r="D1403" s="24">
        <v>5</v>
      </c>
      <c r="E1403" s="25">
        <v>4.966</v>
      </c>
      <c r="F1403" s="7">
        <v>6</v>
      </c>
      <c r="G1403" s="5">
        <f t="shared" si="95"/>
        <v>0.005</v>
      </c>
      <c r="H1403" s="5">
        <f t="shared" si="96"/>
        <v>0.004966</v>
      </c>
      <c r="I1403" s="5">
        <f t="shared" si="99"/>
        <v>3.4000000000000176E-05</v>
      </c>
    </row>
    <row r="1404" spans="1:9" ht="22.5">
      <c r="A1404" s="8" t="s">
        <v>449</v>
      </c>
      <c r="B1404" s="30" t="s">
        <v>704</v>
      </c>
      <c r="C1404" s="23" t="s">
        <v>705</v>
      </c>
      <c r="D1404" s="24">
        <v>4</v>
      </c>
      <c r="E1404" s="25">
        <v>9.144</v>
      </c>
      <c r="F1404" s="7">
        <v>6</v>
      </c>
      <c r="G1404" s="5">
        <f t="shared" si="95"/>
        <v>0.004</v>
      </c>
      <c r="H1404" s="5">
        <f t="shared" si="96"/>
        <v>0.009144</v>
      </c>
      <c r="I1404" s="5">
        <f t="shared" si="99"/>
        <v>-0.005143999999999999</v>
      </c>
    </row>
    <row r="1405" spans="1:9" ht="12.75">
      <c r="A1405" s="8" t="s">
        <v>449</v>
      </c>
      <c r="B1405" s="22" t="s">
        <v>3970</v>
      </c>
      <c r="C1405" s="23" t="s">
        <v>3971</v>
      </c>
      <c r="D1405" s="24">
        <v>3</v>
      </c>
      <c r="E1405" s="25">
        <v>3.552</v>
      </c>
      <c r="F1405" s="7">
        <v>6</v>
      </c>
      <c r="G1405" s="5">
        <f t="shared" si="95"/>
        <v>0.003</v>
      </c>
      <c r="H1405" s="5">
        <f t="shared" si="96"/>
        <v>0.003552</v>
      </c>
      <c r="I1405" s="5">
        <f t="shared" si="99"/>
        <v>-0.000552</v>
      </c>
    </row>
    <row r="1406" spans="1:9" ht="12.75">
      <c r="A1406" s="8" t="s">
        <v>449</v>
      </c>
      <c r="B1406" s="22" t="s">
        <v>2541</v>
      </c>
      <c r="C1406" s="23" t="s">
        <v>2542</v>
      </c>
      <c r="D1406" s="24">
        <v>1.6</v>
      </c>
      <c r="E1406" s="25">
        <v>1.476</v>
      </c>
      <c r="F1406" s="7">
        <v>6</v>
      </c>
      <c r="G1406" s="5">
        <f t="shared" si="95"/>
        <v>0.0016</v>
      </c>
      <c r="H1406" s="5">
        <f t="shared" si="96"/>
        <v>0.0014759999999999999</v>
      </c>
      <c r="I1406" s="5">
        <f t="shared" si="99"/>
        <v>0.0001240000000000002</v>
      </c>
    </row>
    <row r="1407" spans="1:9" ht="12.75">
      <c r="A1407" s="8" t="s">
        <v>449</v>
      </c>
      <c r="B1407" s="22" t="s">
        <v>1489</v>
      </c>
      <c r="C1407" s="23" t="s">
        <v>706</v>
      </c>
      <c r="D1407" s="24">
        <v>1.5</v>
      </c>
      <c r="E1407" s="25">
        <v>1.554</v>
      </c>
      <c r="F1407" s="7">
        <v>6</v>
      </c>
      <c r="G1407" s="5">
        <f t="shared" si="95"/>
        <v>0.0015</v>
      </c>
      <c r="H1407" s="5">
        <f t="shared" si="96"/>
        <v>0.001554</v>
      </c>
      <c r="I1407" s="5">
        <f t="shared" si="99"/>
        <v>-5.400000000000001E-05</v>
      </c>
    </row>
    <row r="1408" spans="1:9" ht="12.75">
      <c r="A1408" s="8" t="s">
        <v>449</v>
      </c>
      <c r="B1408" s="22" t="s">
        <v>707</v>
      </c>
      <c r="C1408" s="23" t="s">
        <v>708</v>
      </c>
      <c r="D1408" s="24">
        <v>9</v>
      </c>
      <c r="E1408" s="25">
        <v>5.151</v>
      </c>
      <c r="F1408" s="7">
        <v>6</v>
      </c>
      <c r="G1408" s="5">
        <f t="shared" si="95"/>
        <v>0.009</v>
      </c>
      <c r="H1408" s="5">
        <f t="shared" si="96"/>
        <v>0.005151</v>
      </c>
      <c r="I1408" s="5">
        <f t="shared" si="99"/>
        <v>0.003848999999999999</v>
      </c>
    </row>
    <row r="1409" spans="1:9" ht="12.75">
      <c r="A1409" s="8" t="s">
        <v>449</v>
      </c>
      <c r="B1409" s="22" t="s">
        <v>709</v>
      </c>
      <c r="C1409" s="23" t="s">
        <v>710</v>
      </c>
      <c r="D1409" s="24">
        <v>4.3</v>
      </c>
      <c r="E1409" s="25">
        <v>3.319</v>
      </c>
      <c r="F1409" s="7">
        <v>6</v>
      </c>
      <c r="G1409" s="5">
        <f t="shared" si="95"/>
        <v>0.0043</v>
      </c>
      <c r="H1409" s="5">
        <f t="shared" si="96"/>
        <v>0.003319</v>
      </c>
      <c r="I1409" s="5">
        <f t="shared" si="99"/>
        <v>0.000981</v>
      </c>
    </row>
    <row r="1410" spans="1:9" ht="22.5">
      <c r="A1410" s="8" t="s">
        <v>449</v>
      </c>
      <c r="B1410" s="22" t="s">
        <v>4840</v>
      </c>
      <c r="C1410" s="23" t="s">
        <v>759</v>
      </c>
      <c r="D1410" s="24">
        <v>3</v>
      </c>
      <c r="E1410" s="29"/>
      <c r="F1410" s="7">
        <v>6</v>
      </c>
      <c r="G1410" s="5">
        <f t="shared" si="95"/>
        <v>0.003</v>
      </c>
      <c r="H1410" s="5">
        <f t="shared" si="96"/>
        <v>0</v>
      </c>
      <c r="I1410" s="5">
        <f t="shared" si="99"/>
        <v>0.003</v>
      </c>
    </row>
    <row r="1411" spans="1:9" ht="12.75">
      <c r="A1411" s="8" t="s">
        <v>449</v>
      </c>
      <c r="B1411" s="22" t="s">
        <v>711</v>
      </c>
      <c r="C1411" s="23" t="s">
        <v>712</v>
      </c>
      <c r="D1411" s="24">
        <v>1.6</v>
      </c>
      <c r="E1411" s="25">
        <v>1.438</v>
      </c>
      <c r="F1411" s="7">
        <v>6</v>
      </c>
      <c r="G1411" s="5">
        <f t="shared" si="95"/>
        <v>0.0016</v>
      </c>
      <c r="H1411" s="5">
        <f aca="true" t="shared" si="100" ref="H1411:H1428">E1411/1000</f>
        <v>0.001438</v>
      </c>
      <c r="I1411" s="5">
        <f t="shared" si="99"/>
        <v>0.00016200000000000003</v>
      </c>
    </row>
    <row r="1412" spans="1:9" s="21" customFormat="1" ht="22.5">
      <c r="A1412" s="8" t="s">
        <v>449</v>
      </c>
      <c r="B1412" s="30" t="s">
        <v>4661</v>
      </c>
      <c r="C1412" s="23" t="s">
        <v>2543</v>
      </c>
      <c r="D1412" s="24">
        <v>2.6</v>
      </c>
      <c r="E1412" s="25">
        <v>0.39</v>
      </c>
      <c r="F1412" s="7">
        <v>6</v>
      </c>
      <c r="G1412" s="5">
        <f aca="true" t="shared" si="101" ref="G1412:G1428">D1412/1000</f>
        <v>0.0026</v>
      </c>
      <c r="H1412" s="5">
        <f t="shared" si="100"/>
        <v>0.00039</v>
      </c>
      <c r="I1412" s="5">
        <f aca="true" t="shared" si="102" ref="I1412:I1421">G1412-H1412</f>
        <v>0.0022099999999999997</v>
      </c>
    </row>
    <row r="1413" spans="1:9" s="21" customFormat="1" ht="22.5">
      <c r="A1413" s="8" t="s">
        <v>449</v>
      </c>
      <c r="B1413" s="30" t="s">
        <v>4662</v>
      </c>
      <c r="C1413" s="23" t="s">
        <v>713</v>
      </c>
      <c r="D1413" s="24">
        <v>2</v>
      </c>
      <c r="E1413" s="25">
        <v>1.757</v>
      </c>
      <c r="F1413" s="7">
        <v>6</v>
      </c>
      <c r="G1413" s="5">
        <f t="shared" si="101"/>
        <v>0.002</v>
      </c>
      <c r="H1413" s="5">
        <f t="shared" si="100"/>
        <v>0.0017569999999999999</v>
      </c>
      <c r="I1413" s="5">
        <f t="shared" si="102"/>
        <v>0.00024300000000000016</v>
      </c>
    </row>
    <row r="1414" spans="1:9" s="21" customFormat="1" ht="12.75">
      <c r="A1414" s="8" t="s">
        <v>449</v>
      </c>
      <c r="B1414" s="22" t="s">
        <v>714</v>
      </c>
      <c r="C1414" s="23" t="s">
        <v>715</v>
      </c>
      <c r="D1414" s="24">
        <v>10</v>
      </c>
      <c r="E1414" s="25">
        <v>9.985</v>
      </c>
      <c r="F1414" s="7">
        <v>6</v>
      </c>
      <c r="G1414" s="5">
        <f t="shared" si="101"/>
        <v>0.01</v>
      </c>
      <c r="H1414" s="5">
        <f t="shared" si="100"/>
        <v>0.009984999999999999</v>
      </c>
      <c r="I1414" s="5">
        <f t="shared" si="102"/>
        <v>1.5000000000001124E-05</v>
      </c>
    </row>
    <row r="1415" spans="1:9" s="21" customFormat="1" ht="12.75">
      <c r="A1415" s="8" t="s">
        <v>449</v>
      </c>
      <c r="B1415" s="22" t="s">
        <v>2544</v>
      </c>
      <c r="C1415" s="23" t="s">
        <v>2545</v>
      </c>
      <c r="D1415" s="24">
        <v>1.5</v>
      </c>
      <c r="E1415" s="25">
        <v>0.763</v>
      </c>
      <c r="F1415" s="7">
        <v>6</v>
      </c>
      <c r="G1415" s="5">
        <f t="shared" si="101"/>
        <v>0.0015</v>
      </c>
      <c r="H1415" s="5">
        <f t="shared" si="100"/>
        <v>0.000763</v>
      </c>
      <c r="I1415" s="5">
        <f t="shared" si="102"/>
        <v>0.000737</v>
      </c>
    </row>
    <row r="1416" spans="1:9" s="21" customFormat="1" ht="12.75">
      <c r="A1416" s="8" t="s">
        <v>449</v>
      </c>
      <c r="B1416" s="22" t="s">
        <v>2546</v>
      </c>
      <c r="C1416" s="23" t="s">
        <v>2547</v>
      </c>
      <c r="D1416" s="24">
        <v>2.6</v>
      </c>
      <c r="E1416" s="25">
        <v>1.021</v>
      </c>
      <c r="F1416" s="7">
        <v>6</v>
      </c>
      <c r="G1416" s="5">
        <f t="shared" si="101"/>
        <v>0.0026</v>
      </c>
      <c r="H1416" s="5">
        <f t="shared" si="100"/>
        <v>0.001021</v>
      </c>
      <c r="I1416" s="5">
        <f t="shared" si="102"/>
        <v>0.0015789999999999999</v>
      </c>
    </row>
    <row r="1417" spans="1:9" s="21" customFormat="1" ht="12.75">
      <c r="A1417" s="8" t="s">
        <v>449</v>
      </c>
      <c r="B1417" s="22" t="s">
        <v>2548</v>
      </c>
      <c r="C1417" s="23" t="s">
        <v>2549</v>
      </c>
      <c r="D1417" s="24">
        <v>3</v>
      </c>
      <c r="E1417" s="25">
        <v>0.32</v>
      </c>
      <c r="F1417" s="7">
        <v>6</v>
      </c>
      <c r="G1417" s="5">
        <f t="shared" si="101"/>
        <v>0.003</v>
      </c>
      <c r="H1417" s="5">
        <f t="shared" si="100"/>
        <v>0.00032</v>
      </c>
      <c r="I1417" s="5">
        <f t="shared" si="102"/>
        <v>0.00268</v>
      </c>
    </row>
    <row r="1418" spans="1:9" s="21" customFormat="1" ht="12.75">
      <c r="A1418" s="8" t="s">
        <v>449</v>
      </c>
      <c r="B1418" s="22" t="s">
        <v>1611</v>
      </c>
      <c r="C1418" s="23" t="s">
        <v>1612</v>
      </c>
      <c r="D1418" s="24">
        <v>7.5</v>
      </c>
      <c r="E1418" s="25">
        <v>2.364</v>
      </c>
      <c r="F1418" s="7">
        <v>6</v>
      </c>
      <c r="G1418" s="5">
        <f t="shared" si="101"/>
        <v>0.0075</v>
      </c>
      <c r="H1418" s="5">
        <f t="shared" si="100"/>
        <v>0.0023639999999999998</v>
      </c>
      <c r="I1418" s="5">
        <f t="shared" si="102"/>
        <v>0.005136</v>
      </c>
    </row>
    <row r="1419" spans="1:9" s="21" customFormat="1" ht="12.75">
      <c r="A1419" s="8" t="s">
        <v>449</v>
      </c>
      <c r="B1419" s="22" t="s">
        <v>4841</v>
      </c>
      <c r="C1419" s="23" t="s">
        <v>4842</v>
      </c>
      <c r="D1419" s="24">
        <v>1.5</v>
      </c>
      <c r="E1419" s="29"/>
      <c r="F1419" s="7">
        <v>6</v>
      </c>
      <c r="G1419" s="5">
        <f t="shared" si="101"/>
        <v>0.0015</v>
      </c>
      <c r="H1419" s="5">
        <f t="shared" si="100"/>
        <v>0</v>
      </c>
      <c r="I1419" s="5">
        <f t="shared" si="102"/>
        <v>0.0015</v>
      </c>
    </row>
    <row r="1420" spans="1:9" s="21" customFormat="1" ht="12.75">
      <c r="A1420" s="8" t="s">
        <v>449</v>
      </c>
      <c r="B1420" s="22" t="s">
        <v>2550</v>
      </c>
      <c r="C1420" s="23" t="s">
        <v>2551</v>
      </c>
      <c r="D1420" s="24">
        <v>1.5</v>
      </c>
      <c r="E1420" s="25">
        <v>1.046</v>
      </c>
      <c r="F1420" s="7">
        <v>6</v>
      </c>
      <c r="G1420" s="5">
        <f t="shared" si="101"/>
        <v>0.0015</v>
      </c>
      <c r="H1420" s="5">
        <f t="shared" si="100"/>
        <v>0.001046</v>
      </c>
      <c r="I1420" s="5">
        <f t="shared" si="102"/>
        <v>0.000454</v>
      </c>
    </row>
    <row r="1421" spans="1:9" s="21" customFormat="1" ht="12.75">
      <c r="A1421" s="8" t="s">
        <v>449</v>
      </c>
      <c r="B1421" s="22" t="s">
        <v>2552</v>
      </c>
      <c r="C1421" s="23" t="s">
        <v>2553</v>
      </c>
      <c r="D1421" s="24">
        <v>2.5</v>
      </c>
      <c r="E1421" s="25">
        <v>1.794</v>
      </c>
      <c r="F1421" s="7">
        <v>6</v>
      </c>
      <c r="G1421" s="5">
        <f t="shared" si="101"/>
        <v>0.0025</v>
      </c>
      <c r="H1421" s="5">
        <f t="shared" si="100"/>
        <v>0.001794</v>
      </c>
      <c r="I1421" s="5">
        <f t="shared" si="102"/>
        <v>0.000706</v>
      </c>
    </row>
    <row r="1422" spans="1:9" s="21" customFormat="1" ht="12.75">
      <c r="A1422" s="8" t="s">
        <v>449</v>
      </c>
      <c r="B1422" s="22" t="s">
        <v>717</v>
      </c>
      <c r="C1422" s="23" t="s">
        <v>718</v>
      </c>
      <c r="D1422" s="24">
        <v>7</v>
      </c>
      <c r="E1422" s="25">
        <v>4.411</v>
      </c>
      <c r="F1422" s="7">
        <v>6</v>
      </c>
      <c r="G1422" s="5">
        <f t="shared" si="101"/>
        <v>0.007</v>
      </c>
      <c r="H1422" s="5">
        <f t="shared" si="100"/>
        <v>0.004411</v>
      </c>
      <c r="I1422" s="5">
        <f>G1422-H1422</f>
        <v>0.002589</v>
      </c>
    </row>
    <row r="1423" spans="1:9" s="21" customFormat="1" ht="12.75">
      <c r="A1423" s="8" t="s">
        <v>449</v>
      </c>
      <c r="B1423" s="22" t="s">
        <v>2554</v>
      </c>
      <c r="C1423" s="23" t="s">
        <v>2555</v>
      </c>
      <c r="D1423" s="24">
        <v>11</v>
      </c>
      <c r="E1423" s="25">
        <v>11.439</v>
      </c>
      <c r="F1423" s="7">
        <v>6</v>
      </c>
      <c r="G1423" s="5">
        <f t="shared" si="101"/>
        <v>0.011</v>
      </c>
      <c r="H1423" s="5">
        <f t="shared" si="100"/>
        <v>0.011439</v>
      </c>
      <c r="I1423" s="5">
        <f aca="true" t="shared" si="103" ref="I1423:I1460">G1423-H1423</f>
        <v>-0.00043900000000000015</v>
      </c>
    </row>
    <row r="1424" spans="1:9" s="21" customFormat="1" ht="12.75">
      <c r="A1424" s="8" t="s">
        <v>449</v>
      </c>
      <c r="B1424" s="22" t="s">
        <v>719</v>
      </c>
      <c r="C1424" s="23" t="s">
        <v>720</v>
      </c>
      <c r="D1424" s="24">
        <v>1.8</v>
      </c>
      <c r="E1424" s="25">
        <v>1.8</v>
      </c>
      <c r="F1424" s="7">
        <v>6</v>
      </c>
      <c r="G1424" s="5">
        <f t="shared" si="101"/>
        <v>0.0018</v>
      </c>
      <c r="H1424" s="5">
        <f t="shared" si="100"/>
        <v>0.0018</v>
      </c>
      <c r="I1424" s="5">
        <f t="shared" si="103"/>
        <v>0</v>
      </c>
    </row>
    <row r="1425" spans="1:9" s="21" customFormat="1" ht="12.75">
      <c r="A1425" s="8" t="s">
        <v>449</v>
      </c>
      <c r="B1425" s="22" t="s">
        <v>2556</v>
      </c>
      <c r="C1425" s="23" t="s">
        <v>2557</v>
      </c>
      <c r="D1425" s="24">
        <v>6.5</v>
      </c>
      <c r="E1425" s="25">
        <v>6.377</v>
      </c>
      <c r="F1425" s="7">
        <v>6</v>
      </c>
      <c r="G1425" s="5">
        <f t="shared" si="101"/>
        <v>0.0065</v>
      </c>
      <c r="H1425" s="5">
        <f t="shared" si="100"/>
        <v>0.006377</v>
      </c>
      <c r="I1425" s="5">
        <f t="shared" si="103"/>
        <v>0.00012299999999999985</v>
      </c>
    </row>
    <row r="1426" spans="1:9" s="21" customFormat="1" ht="12.75">
      <c r="A1426" s="8" t="s">
        <v>449</v>
      </c>
      <c r="B1426" s="22" t="s">
        <v>2558</v>
      </c>
      <c r="C1426" s="23" t="s">
        <v>2559</v>
      </c>
      <c r="D1426" s="24">
        <v>10</v>
      </c>
      <c r="E1426" s="25">
        <v>5.417</v>
      </c>
      <c r="F1426" s="7">
        <v>6</v>
      </c>
      <c r="G1426" s="5">
        <f t="shared" si="101"/>
        <v>0.01</v>
      </c>
      <c r="H1426" s="5">
        <f t="shared" si="100"/>
        <v>0.005417</v>
      </c>
      <c r="I1426" s="5">
        <f t="shared" si="103"/>
        <v>0.004583</v>
      </c>
    </row>
    <row r="1427" spans="1:9" s="21" customFormat="1" ht="12.75">
      <c r="A1427" s="8" t="s">
        <v>449</v>
      </c>
      <c r="B1427" s="22" t="s">
        <v>2560</v>
      </c>
      <c r="C1427" s="23" t="s">
        <v>2561</v>
      </c>
      <c r="D1427" s="24">
        <v>3.5</v>
      </c>
      <c r="E1427" s="25">
        <v>2.735</v>
      </c>
      <c r="F1427" s="7">
        <v>6</v>
      </c>
      <c r="G1427" s="5">
        <f t="shared" si="101"/>
        <v>0.0035</v>
      </c>
      <c r="H1427" s="5">
        <f t="shared" si="100"/>
        <v>0.002735</v>
      </c>
      <c r="I1427" s="5">
        <f t="shared" si="103"/>
        <v>0.0007650000000000001</v>
      </c>
    </row>
    <row r="1428" spans="1:9" s="21" customFormat="1" ht="12.75">
      <c r="A1428" s="8" t="s">
        <v>449</v>
      </c>
      <c r="B1428" s="22" t="s">
        <v>2562</v>
      </c>
      <c r="C1428" s="23" t="s">
        <v>2563</v>
      </c>
      <c r="D1428" s="24">
        <v>3</v>
      </c>
      <c r="E1428" s="25">
        <v>2.058</v>
      </c>
      <c r="F1428" s="7">
        <v>6</v>
      </c>
      <c r="G1428" s="5">
        <f t="shared" si="101"/>
        <v>0.003</v>
      </c>
      <c r="H1428" s="5">
        <f t="shared" si="100"/>
        <v>0.002058</v>
      </c>
      <c r="I1428" s="5">
        <f t="shared" si="103"/>
        <v>0.0009420000000000001</v>
      </c>
    </row>
    <row r="1429" spans="1:9" s="21" customFormat="1" ht="12.75">
      <c r="A1429" s="8" t="s">
        <v>449</v>
      </c>
      <c r="B1429" s="22" t="s">
        <v>721</v>
      </c>
      <c r="C1429" s="23" t="s">
        <v>722</v>
      </c>
      <c r="D1429" s="24">
        <v>1.4</v>
      </c>
      <c r="E1429" s="25">
        <v>1.899</v>
      </c>
      <c r="F1429" s="7">
        <v>6</v>
      </c>
      <c r="G1429" s="5">
        <f aca="true" t="shared" si="104" ref="G1429:G1452">D1429/1000</f>
        <v>0.0014</v>
      </c>
      <c r="H1429" s="5">
        <f aca="true" t="shared" si="105" ref="H1429:H1452">E1429/1000</f>
        <v>0.001899</v>
      </c>
      <c r="I1429" s="5">
        <f t="shared" si="103"/>
        <v>-0.0004990000000000001</v>
      </c>
    </row>
    <row r="1430" spans="1:9" s="21" customFormat="1" ht="12.75">
      <c r="A1430" s="8" t="s">
        <v>449</v>
      </c>
      <c r="B1430" s="22" t="s">
        <v>3974</v>
      </c>
      <c r="C1430" s="23" t="s">
        <v>3975</v>
      </c>
      <c r="D1430" s="24">
        <v>7.7</v>
      </c>
      <c r="E1430" s="25">
        <v>6.472</v>
      </c>
      <c r="F1430" s="7">
        <v>6</v>
      </c>
      <c r="G1430" s="5">
        <f t="shared" si="104"/>
        <v>0.0077</v>
      </c>
      <c r="H1430" s="5">
        <f t="shared" si="105"/>
        <v>0.006472</v>
      </c>
      <c r="I1430" s="5">
        <f t="shared" si="103"/>
        <v>0.001228</v>
      </c>
    </row>
    <row r="1431" spans="1:9" s="21" customFormat="1" ht="12.75">
      <c r="A1431" s="8" t="s">
        <v>449</v>
      </c>
      <c r="B1431" s="22" t="s">
        <v>2564</v>
      </c>
      <c r="C1431" s="23" t="s">
        <v>2565</v>
      </c>
      <c r="D1431" s="24">
        <v>1.5</v>
      </c>
      <c r="E1431" s="29"/>
      <c r="F1431" s="7">
        <v>6</v>
      </c>
      <c r="G1431" s="5">
        <f t="shared" si="104"/>
        <v>0.0015</v>
      </c>
      <c r="H1431" s="5">
        <f t="shared" si="105"/>
        <v>0</v>
      </c>
      <c r="I1431" s="5">
        <f t="shared" si="103"/>
        <v>0.0015</v>
      </c>
    </row>
    <row r="1432" spans="1:9" s="21" customFormat="1" ht="12.75">
      <c r="A1432" s="8" t="s">
        <v>449</v>
      </c>
      <c r="B1432" s="22" t="s">
        <v>1970</v>
      </c>
      <c r="C1432" s="23" t="s">
        <v>2566</v>
      </c>
      <c r="D1432" s="24">
        <v>2.2</v>
      </c>
      <c r="E1432" s="25">
        <v>0.412</v>
      </c>
      <c r="F1432" s="7">
        <v>6</v>
      </c>
      <c r="G1432" s="5">
        <f t="shared" si="104"/>
        <v>0.0022</v>
      </c>
      <c r="H1432" s="5">
        <f t="shared" si="105"/>
        <v>0.000412</v>
      </c>
      <c r="I1432" s="5">
        <f t="shared" si="103"/>
        <v>0.001788</v>
      </c>
    </row>
    <row r="1433" spans="1:9" s="21" customFormat="1" ht="12.75">
      <c r="A1433" s="8" t="s">
        <v>449</v>
      </c>
      <c r="B1433" s="22" t="s">
        <v>723</v>
      </c>
      <c r="C1433" s="23" t="s">
        <v>724</v>
      </c>
      <c r="D1433" s="24">
        <v>5</v>
      </c>
      <c r="E1433" s="25">
        <v>5.457</v>
      </c>
      <c r="F1433" s="7">
        <v>6</v>
      </c>
      <c r="G1433" s="5">
        <f t="shared" si="104"/>
        <v>0.005</v>
      </c>
      <c r="H1433" s="5">
        <f t="shared" si="105"/>
        <v>0.005457</v>
      </c>
      <c r="I1433" s="5">
        <f t="shared" si="103"/>
        <v>-0.00045699999999999994</v>
      </c>
    </row>
    <row r="1434" spans="1:9" s="21" customFormat="1" ht="22.5">
      <c r="A1434" s="8" t="s">
        <v>449</v>
      </c>
      <c r="B1434" s="30" t="s">
        <v>4663</v>
      </c>
      <c r="C1434" s="23" t="s">
        <v>725</v>
      </c>
      <c r="D1434" s="24">
        <v>6.6</v>
      </c>
      <c r="E1434" s="25">
        <v>2.315</v>
      </c>
      <c r="F1434" s="7">
        <v>6</v>
      </c>
      <c r="G1434" s="5">
        <f t="shared" si="104"/>
        <v>0.0066</v>
      </c>
      <c r="H1434" s="5">
        <f t="shared" si="105"/>
        <v>0.002315</v>
      </c>
      <c r="I1434" s="5">
        <f t="shared" si="103"/>
        <v>0.004285000000000001</v>
      </c>
    </row>
    <row r="1435" spans="1:9" s="21" customFormat="1" ht="22.5">
      <c r="A1435" s="8" t="s">
        <v>449</v>
      </c>
      <c r="B1435" s="30" t="s">
        <v>4664</v>
      </c>
      <c r="C1435" s="23" t="s">
        <v>726</v>
      </c>
      <c r="D1435" s="24">
        <v>8</v>
      </c>
      <c r="E1435" s="25">
        <v>1.854</v>
      </c>
      <c r="F1435" s="7">
        <v>6</v>
      </c>
      <c r="G1435" s="5">
        <f t="shared" si="104"/>
        <v>0.008</v>
      </c>
      <c r="H1435" s="5">
        <f t="shared" si="105"/>
        <v>0.0018540000000000002</v>
      </c>
      <c r="I1435" s="5">
        <f t="shared" si="103"/>
        <v>0.006146</v>
      </c>
    </row>
    <row r="1436" spans="1:9" s="21" customFormat="1" ht="12.75">
      <c r="A1436" s="8" t="s">
        <v>449</v>
      </c>
      <c r="B1436" s="22" t="s">
        <v>727</v>
      </c>
      <c r="C1436" s="23" t="s">
        <v>728</v>
      </c>
      <c r="D1436" s="24">
        <v>6</v>
      </c>
      <c r="E1436" s="25">
        <v>2.868</v>
      </c>
      <c r="F1436" s="7">
        <v>6</v>
      </c>
      <c r="G1436" s="5">
        <f t="shared" si="104"/>
        <v>0.006</v>
      </c>
      <c r="H1436" s="5">
        <f t="shared" si="105"/>
        <v>0.002868</v>
      </c>
      <c r="I1436" s="5">
        <f t="shared" si="103"/>
        <v>0.0031320000000000002</v>
      </c>
    </row>
    <row r="1437" spans="1:9" s="21" customFormat="1" ht="12.75">
      <c r="A1437" s="8" t="s">
        <v>449</v>
      </c>
      <c r="B1437" s="22" t="s">
        <v>729</v>
      </c>
      <c r="C1437" s="23" t="s">
        <v>730</v>
      </c>
      <c r="D1437" s="24">
        <v>1.6</v>
      </c>
      <c r="E1437" s="25">
        <v>1.591</v>
      </c>
      <c r="F1437" s="7">
        <v>6</v>
      </c>
      <c r="G1437" s="5">
        <f t="shared" si="104"/>
        <v>0.0016</v>
      </c>
      <c r="H1437" s="5">
        <f t="shared" si="105"/>
        <v>0.001591</v>
      </c>
      <c r="I1437" s="5">
        <f t="shared" si="103"/>
        <v>9.00000000000011E-06</v>
      </c>
    </row>
    <row r="1438" spans="1:9" s="21" customFormat="1" ht="12.75">
      <c r="A1438" s="8" t="s">
        <v>449</v>
      </c>
      <c r="B1438" s="22" t="s">
        <v>2567</v>
      </c>
      <c r="C1438" s="23" t="s">
        <v>2568</v>
      </c>
      <c r="D1438" s="24">
        <v>1.5</v>
      </c>
      <c r="E1438" s="25">
        <v>0.96</v>
      </c>
      <c r="F1438" s="7">
        <v>6</v>
      </c>
      <c r="G1438" s="5">
        <f t="shared" si="104"/>
        <v>0.0015</v>
      </c>
      <c r="H1438" s="5">
        <f t="shared" si="105"/>
        <v>0.0009599999999999999</v>
      </c>
      <c r="I1438" s="5">
        <f t="shared" si="103"/>
        <v>0.0005400000000000001</v>
      </c>
    </row>
    <row r="1439" spans="1:9" s="21" customFormat="1" ht="12.75">
      <c r="A1439" s="8" t="s">
        <v>449</v>
      </c>
      <c r="B1439" s="22" t="s">
        <v>2569</v>
      </c>
      <c r="C1439" s="23" t="s">
        <v>2570</v>
      </c>
      <c r="D1439" s="24">
        <v>1</v>
      </c>
      <c r="E1439" s="25">
        <v>0.361</v>
      </c>
      <c r="F1439" s="7">
        <v>6</v>
      </c>
      <c r="G1439" s="5">
        <f t="shared" si="104"/>
        <v>0.001</v>
      </c>
      <c r="H1439" s="5">
        <f t="shared" si="105"/>
        <v>0.000361</v>
      </c>
      <c r="I1439" s="5">
        <f t="shared" si="103"/>
        <v>0.000639</v>
      </c>
    </row>
    <row r="1440" spans="1:9" s="21" customFormat="1" ht="12.75">
      <c r="A1440" s="8" t="s">
        <v>449</v>
      </c>
      <c r="B1440" s="22" t="s">
        <v>731</v>
      </c>
      <c r="C1440" s="23" t="s">
        <v>732</v>
      </c>
      <c r="D1440" s="24">
        <v>1.2</v>
      </c>
      <c r="E1440" s="25">
        <v>1.652</v>
      </c>
      <c r="F1440" s="7">
        <v>6</v>
      </c>
      <c r="G1440" s="5">
        <f t="shared" si="104"/>
        <v>0.0012</v>
      </c>
      <c r="H1440" s="5">
        <f t="shared" si="105"/>
        <v>0.0016519999999999998</v>
      </c>
      <c r="I1440" s="5">
        <f t="shared" si="103"/>
        <v>-0.00045199999999999993</v>
      </c>
    </row>
    <row r="1441" spans="1:9" s="21" customFormat="1" ht="12.75">
      <c r="A1441" s="8" t="s">
        <v>449</v>
      </c>
      <c r="B1441" s="22" t="s">
        <v>733</v>
      </c>
      <c r="C1441" s="23" t="s">
        <v>734</v>
      </c>
      <c r="D1441" s="24">
        <v>2.5</v>
      </c>
      <c r="E1441" s="25">
        <v>1.153</v>
      </c>
      <c r="F1441" s="7">
        <v>6</v>
      </c>
      <c r="G1441" s="5">
        <f t="shared" si="104"/>
        <v>0.0025</v>
      </c>
      <c r="H1441" s="5">
        <f t="shared" si="105"/>
        <v>0.001153</v>
      </c>
      <c r="I1441" s="5">
        <f t="shared" si="103"/>
        <v>0.001347</v>
      </c>
    </row>
    <row r="1442" spans="1:9" s="21" customFormat="1" ht="12.75">
      <c r="A1442" s="8" t="s">
        <v>449</v>
      </c>
      <c r="B1442" s="22" t="s">
        <v>2571</v>
      </c>
      <c r="C1442" s="23" t="s">
        <v>2572</v>
      </c>
      <c r="D1442" s="24">
        <v>2.7</v>
      </c>
      <c r="E1442" s="25">
        <v>1.408</v>
      </c>
      <c r="F1442" s="7">
        <v>6</v>
      </c>
      <c r="G1442" s="5">
        <f t="shared" si="104"/>
        <v>0.0027</v>
      </c>
      <c r="H1442" s="5">
        <f t="shared" si="105"/>
        <v>0.001408</v>
      </c>
      <c r="I1442" s="5">
        <f t="shared" si="103"/>
        <v>0.0012920000000000002</v>
      </c>
    </row>
    <row r="1443" spans="1:9" s="21" customFormat="1" ht="12.75">
      <c r="A1443" s="8" t="s">
        <v>449</v>
      </c>
      <c r="B1443" s="22" t="s">
        <v>735</v>
      </c>
      <c r="C1443" s="23" t="s">
        <v>736</v>
      </c>
      <c r="D1443" s="24">
        <v>2</v>
      </c>
      <c r="E1443" s="25">
        <v>1.529</v>
      </c>
      <c r="F1443" s="7">
        <v>6</v>
      </c>
      <c r="G1443" s="5">
        <f t="shared" si="104"/>
        <v>0.002</v>
      </c>
      <c r="H1443" s="5">
        <f t="shared" si="105"/>
        <v>0.001529</v>
      </c>
      <c r="I1443" s="5">
        <f t="shared" si="103"/>
        <v>0.00047100000000000006</v>
      </c>
    </row>
    <row r="1444" spans="1:9" s="21" customFormat="1" ht="12.75">
      <c r="A1444" s="8" t="s">
        <v>449</v>
      </c>
      <c r="B1444" s="22" t="s">
        <v>737</v>
      </c>
      <c r="C1444" s="23" t="s">
        <v>738</v>
      </c>
      <c r="D1444" s="24">
        <v>11</v>
      </c>
      <c r="E1444" s="25">
        <v>11.773</v>
      </c>
      <c r="F1444" s="7">
        <v>6</v>
      </c>
      <c r="G1444" s="5">
        <f t="shared" si="104"/>
        <v>0.011</v>
      </c>
      <c r="H1444" s="5">
        <f t="shared" si="105"/>
        <v>0.011773</v>
      </c>
      <c r="I1444" s="5">
        <f t="shared" si="103"/>
        <v>-0.0007730000000000011</v>
      </c>
    </row>
    <row r="1445" spans="1:9" s="21" customFormat="1" ht="12.75">
      <c r="A1445" s="8" t="s">
        <v>449</v>
      </c>
      <c r="B1445" s="22" t="s">
        <v>3976</v>
      </c>
      <c r="C1445" s="23" t="s">
        <v>3977</v>
      </c>
      <c r="D1445" s="24">
        <v>5.2</v>
      </c>
      <c r="E1445" s="25">
        <v>3.945</v>
      </c>
      <c r="F1445" s="7">
        <v>6</v>
      </c>
      <c r="G1445" s="5">
        <f t="shared" si="104"/>
        <v>0.0052</v>
      </c>
      <c r="H1445" s="5">
        <f t="shared" si="105"/>
        <v>0.003945</v>
      </c>
      <c r="I1445" s="5">
        <f t="shared" si="103"/>
        <v>0.001255</v>
      </c>
    </row>
    <row r="1446" spans="1:9" s="21" customFormat="1" ht="12.75">
      <c r="A1446" s="8" t="s">
        <v>449</v>
      </c>
      <c r="B1446" s="22" t="s">
        <v>4758</v>
      </c>
      <c r="C1446" s="23" t="s">
        <v>4759</v>
      </c>
      <c r="D1446" s="24">
        <v>2</v>
      </c>
      <c r="E1446" s="25">
        <v>1.613</v>
      </c>
      <c r="F1446" s="7">
        <v>6</v>
      </c>
      <c r="G1446" s="5">
        <f t="shared" si="104"/>
        <v>0.002</v>
      </c>
      <c r="H1446" s="5">
        <f t="shared" si="105"/>
        <v>0.001613</v>
      </c>
      <c r="I1446" s="5">
        <f t="shared" si="103"/>
        <v>0.000387</v>
      </c>
    </row>
    <row r="1447" spans="1:9" s="21" customFormat="1" ht="12.75">
      <c r="A1447" s="8" t="s">
        <v>449</v>
      </c>
      <c r="B1447" s="22" t="s">
        <v>2573</v>
      </c>
      <c r="C1447" s="23" t="s">
        <v>2574</v>
      </c>
      <c r="D1447" s="24">
        <v>2</v>
      </c>
      <c r="E1447" s="25">
        <v>2</v>
      </c>
      <c r="F1447" s="7">
        <v>6</v>
      </c>
      <c r="G1447" s="5">
        <f t="shared" si="104"/>
        <v>0.002</v>
      </c>
      <c r="H1447" s="5">
        <f t="shared" si="105"/>
        <v>0.002</v>
      </c>
      <c r="I1447" s="5">
        <f t="shared" si="103"/>
        <v>0</v>
      </c>
    </row>
    <row r="1448" spans="1:9" s="21" customFormat="1" ht="12.75">
      <c r="A1448" s="8" t="s">
        <v>449</v>
      </c>
      <c r="B1448" s="22" t="s">
        <v>2575</v>
      </c>
      <c r="C1448" s="23" t="s">
        <v>2576</v>
      </c>
      <c r="D1448" s="24">
        <v>1.5</v>
      </c>
      <c r="E1448" s="25">
        <v>1.287</v>
      </c>
      <c r="F1448" s="7">
        <v>6</v>
      </c>
      <c r="G1448" s="5">
        <f t="shared" si="104"/>
        <v>0.0015</v>
      </c>
      <c r="H1448" s="5">
        <f t="shared" si="105"/>
        <v>0.001287</v>
      </c>
      <c r="I1448" s="5">
        <f t="shared" si="103"/>
        <v>0.00021300000000000008</v>
      </c>
    </row>
    <row r="1449" spans="1:9" s="21" customFormat="1" ht="22.5">
      <c r="A1449" s="8" t="s">
        <v>449</v>
      </c>
      <c r="B1449" s="30" t="s">
        <v>3978</v>
      </c>
      <c r="C1449" s="23" t="s">
        <v>3979</v>
      </c>
      <c r="D1449" s="24">
        <v>4</v>
      </c>
      <c r="E1449" s="25">
        <v>2.898</v>
      </c>
      <c r="F1449" s="7">
        <v>6</v>
      </c>
      <c r="G1449" s="5">
        <f t="shared" si="104"/>
        <v>0.004</v>
      </c>
      <c r="H1449" s="5">
        <f t="shared" si="105"/>
        <v>0.002898</v>
      </c>
      <c r="I1449" s="5">
        <f t="shared" si="103"/>
        <v>0.0011020000000000001</v>
      </c>
    </row>
    <row r="1450" spans="1:9" s="21" customFormat="1" ht="22.5">
      <c r="A1450" s="8" t="s">
        <v>449</v>
      </c>
      <c r="B1450" s="30" t="s">
        <v>2577</v>
      </c>
      <c r="C1450" s="23" t="s">
        <v>2578</v>
      </c>
      <c r="D1450" s="24">
        <v>2.5</v>
      </c>
      <c r="E1450" s="25">
        <v>2.431</v>
      </c>
      <c r="F1450" s="7">
        <v>6</v>
      </c>
      <c r="G1450" s="5">
        <f t="shared" si="104"/>
        <v>0.0025</v>
      </c>
      <c r="H1450" s="5">
        <f t="shared" si="105"/>
        <v>0.002431</v>
      </c>
      <c r="I1450" s="5">
        <f t="shared" si="103"/>
        <v>6.900000000000005E-05</v>
      </c>
    </row>
    <row r="1451" spans="1:9" s="21" customFormat="1" ht="22.5">
      <c r="A1451" s="8" t="s">
        <v>449</v>
      </c>
      <c r="B1451" s="30" t="s">
        <v>3980</v>
      </c>
      <c r="C1451" s="23" t="s">
        <v>3981</v>
      </c>
      <c r="D1451" s="24">
        <v>15</v>
      </c>
      <c r="E1451" s="25">
        <v>10.328</v>
      </c>
      <c r="F1451" s="7">
        <v>6</v>
      </c>
      <c r="G1451" s="5">
        <f t="shared" si="104"/>
        <v>0.015</v>
      </c>
      <c r="H1451" s="5">
        <f t="shared" si="105"/>
        <v>0.010327999999999999</v>
      </c>
      <c r="I1451" s="5">
        <f t="shared" si="103"/>
        <v>0.004672000000000001</v>
      </c>
    </row>
    <row r="1452" spans="1:9" s="21" customFormat="1" ht="22.5">
      <c r="A1452" s="8" t="s">
        <v>449</v>
      </c>
      <c r="B1452" s="30" t="s">
        <v>1490</v>
      </c>
      <c r="C1452" s="23" t="s">
        <v>739</v>
      </c>
      <c r="D1452" s="24">
        <v>6.5</v>
      </c>
      <c r="E1452" s="25">
        <v>0.902</v>
      </c>
      <c r="F1452" s="7">
        <v>6</v>
      </c>
      <c r="G1452" s="5">
        <f t="shared" si="104"/>
        <v>0.0065</v>
      </c>
      <c r="H1452" s="5">
        <f t="shared" si="105"/>
        <v>0.000902</v>
      </c>
      <c r="I1452" s="5">
        <f t="shared" si="103"/>
        <v>0.005598</v>
      </c>
    </row>
    <row r="1453" spans="1:9" s="21" customFormat="1" ht="12.75">
      <c r="A1453" s="8" t="s">
        <v>449</v>
      </c>
      <c r="B1453" s="22" t="s">
        <v>3982</v>
      </c>
      <c r="C1453" s="23" t="s">
        <v>3983</v>
      </c>
      <c r="D1453" s="24">
        <v>3</v>
      </c>
      <c r="E1453" s="25">
        <v>0.745</v>
      </c>
      <c r="F1453" s="7">
        <v>6</v>
      </c>
      <c r="G1453" s="5">
        <f aca="true" t="shared" si="106" ref="G1453:G1483">D1453/1000</f>
        <v>0.003</v>
      </c>
      <c r="H1453" s="5">
        <f aca="true" t="shared" si="107" ref="H1453:H1483">E1453/1000</f>
        <v>0.000745</v>
      </c>
      <c r="I1453" s="5">
        <f t="shared" si="103"/>
        <v>0.002255</v>
      </c>
    </row>
    <row r="1454" spans="1:9" s="21" customFormat="1" ht="12.75">
      <c r="A1454" s="8" t="s">
        <v>449</v>
      </c>
      <c r="B1454" s="22" t="s">
        <v>3984</v>
      </c>
      <c r="C1454" s="23" t="s">
        <v>4432</v>
      </c>
      <c r="D1454" s="24">
        <v>7</v>
      </c>
      <c r="E1454" s="25">
        <v>2.908</v>
      </c>
      <c r="F1454" s="7">
        <v>6</v>
      </c>
      <c r="G1454" s="5">
        <f t="shared" si="106"/>
        <v>0.007</v>
      </c>
      <c r="H1454" s="5">
        <f t="shared" si="107"/>
        <v>0.002908</v>
      </c>
      <c r="I1454" s="5">
        <f t="shared" si="103"/>
        <v>0.004092</v>
      </c>
    </row>
    <row r="1455" spans="1:9" s="21" customFormat="1" ht="22.5">
      <c r="A1455" s="8" t="s">
        <v>449</v>
      </c>
      <c r="B1455" s="30" t="s">
        <v>3985</v>
      </c>
      <c r="C1455" s="23" t="s">
        <v>3986</v>
      </c>
      <c r="D1455" s="24">
        <v>2.6</v>
      </c>
      <c r="E1455" s="25">
        <v>0.098</v>
      </c>
      <c r="F1455" s="7">
        <v>6</v>
      </c>
      <c r="G1455" s="5">
        <f t="shared" si="106"/>
        <v>0.0026</v>
      </c>
      <c r="H1455" s="5">
        <f t="shared" si="107"/>
        <v>9.800000000000001E-05</v>
      </c>
      <c r="I1455" s="5">
        <f t="shared" si="103"/>
        <v>0.002502</v>
      </c>
    </row>
    <row r="1456" spans="1:9" s="21" customFormat="1" ht="22.5">
      <c r="A1456" s="8" t="s">
        <v>449</v>
      </c>
      <c r="B1456" s="30" t="s">
        <v>3987</v>
      </c>
      <c r="C1456" s="23" t="s">
        <v>741</v>
      </c>
      <c r="D1456" s="24">
        <v>2.1</v>
      </c>
      <c r="E1456" s="25">
        <v>0.906</v>
      </c>
      <c r="F1456" s="7">
        <v>6</v>
      </c>
      <c r="G1456" s="5">
        <f t="shared" si="106"/>
        <v>0.0021000000000000003</v>
      </c>
      <c r="H1456" s="5">
        <f t="shared" si="107"/>
        <v>0.000906</v>
      </c>
      <c r="I1456" s="5">
        <f t="shared" si="103"/>
        <v>0.0011940000000000002</v>
      </c>
    </row>
    <row r="1457" spans="1:9" s="21" customFormat="1" ht="12.75">
      <c r="A1457" s="8" t="s">
        <v>449</v>
      </c>
      <c r="B1457" s="22" t="s">
        <v>3988</v>
      </c>
      <c r="C1457" s="23" t="s">
        <v>3989</v>
      </c>
      <c r="D1457" s="24">
        <v>4</v>
      </c>
      <c r="E1457" s="25">
        <v>3.046</v>
      </c>
      <c r="F1457" s="7">
        <v>6</v>
      </c>
      <c r="G1457" s="5">
        <f t="shared" si="106"/>
        <v>0.004</v>
      </c>
      <c r="H1457" s="5">
        <f t="shared" si="107"/>
        <v>0.0030459999999999997</v>
      </c>
      <c r="I1457" s="5">
        <f t="shared" si="103"/>
        <v>0.0009540000000000004</v>
      </c>
    </row>
    <row r="1458" spans="1:9" s="21" customFormat="1" ht="12.75">
      <c r="A1458" s="8" t="s">
        <v>449</v>
      </c>
      <c r="B1458" s="22" t="s">
        <v>744</v>
      </c>
      <c r="C1458" s="23" t="s">
        <v>745</v>
      </c>
      <c r="D1458" s="24">
        <v>2.4</v>
      </c>
      <c r="E1458" s="25">
        <v>1.728</v>
      </c>
      <c r="F1458" s="7">
        <v>6</v>
      </c>
      <c r="G1458" s="5">
        <f t="shared" si="106"/>
        <v>0.0024</v>
      </c>
      <c r="H1458" s="5">
        <f t="shared" si="107"/>
        <v>0.001728</v>
      </c>
      <c r="I1458" s="5">
        <f t="shared" si="103"/>
        <v>0.0006719999999999999</v>
      </c>
    </row>
    <row r="1459" spans="1:9" s="21" customFormat="1" ht="12.75">
      <c r="A1459" s="8" t="s">
        <v>449</v>
      </c>
      <c r="B1459" s="22" t="s">
        <v>3990</v>
      </c>
      <c r="C1459" s="23" t="s">
        <v>3991</v>
      </c>
      <c r="D1459" s="24">
        <v>2.5</v>
      </c>
      <c r="E1459" s="25">
        <v>1.947</v>
      </c>
      <c r="F1459" s="7">
        <v>6</v>
      </c>
      <c r="G1459" s="5">
        <f t="shared" si="106"/>
        <v>0.0025</v>
      </c>
      <c r="H1459" s="5">
        <f t="shared" si="107"/>
        <v>0.0019470000000000002</v>
      </c>
      <c r="I1459" s="5">
        <f t="shared" si="103"/>
        <v>0.0005529999999999999</v>
      </c>
    </row>
    <row r="1460" spans="1:9" s="21" customFormat="1" ht="12.75">
      <c r="A1460" s="8" t="s">
        <v>449</v>
      </c>
      <c r="B1460" s="22" t="s">
        <v>4843</v>
      </c>
      <c r="C1460" s="23" t="s">
        <v>3939</v>
      </c>
      <c r="D1460" s="24">
        <v>1.8</v>
      </c>
      <c r="E1460" s="29"/>
      <c r="F1460" s="7">
        <v>6</v>
      </c>
      <c r="G1460" s="5">
        <f t="shared" si="106"/>
        <v>0.0018</v>
      </c>
      <c r="H1460" s="5">
        <f t="shared" si="107"/>
        <v>0</v>
      </c>
      <c r="I1460" s="5">
        <f t="shared" si="103"/>
        <v>0.0018</v>
      </c>
    </row>
    <row r="1461" spans="1:9" s="21" customFormat="1" ht="12.75">
      <c r="A1461" s="8" t="s">
        <v>449</v>
      </c>
      <c r="B1461" s="22" t="s">
        <v>746</v>
      </c>
      <c r="C1461" s="23" t="s">
        <v>747</v>
      </c>
      <c r="D1461" s="24">
        <v>5.5</v>
      </c>
      <c r="E1461" s="25">
        <v>1.495</v>
      </c>
      <c r="F1461" s="7">
        <v>6</v>
      </c>
      <c r="G1461" s="5">
        <f t="shared" si="106"/>
        <v>0.0055</v>
      </c>
      <c r="H1461" s="5">
        <f t="shared" si="107"/>
        <v>0.001495</v>
      </c>
      <c r="I1461" s="5">
        <f aca="true" t="shared" si="108" ref="I1461:I1478">G1461-H1461</f>
        <v>0.004005</v>
      </c>
    </row>
    <row r="1462" spans="1:9" s="21" customFormat="1" ht="12.75">
      <c r="A1462" s="8" t="s">
        <v>449</v>
      </c>
      <c r="B1462" s="22" t="s">
        <v>3992</v>
      </c>
      <c r="C1462" s="23" t="s">
        <v>3993</v>
      </c>
      <c r="D1462" s="24">
        <v>11.7</v>
      </c>
      <c r="E1462" s="25">
        <v>4.906</v>
      </c>
      <c r="F1462" s="7">
        <v>6</v>
      </c>
      <c r="G1462" s="5">
        <f t="shared" si="106"/>
        <v>0.011699999999999999</v>
      </c>
      <c r="H1462" s="5">
        <f t="shared" si="107"/>
        <v>0.004906</v>
      </c>
      <c r="I1462" s="5">
        <f t="shared" si="108"/>
        <v>0.006793999999999999</v>
      </c>
    </row>
    <row r="1463" spans="1:9" s="21" customFormat="1" ht="12.75">
      <c r="A1463" s="8" t="s">
        <v>449</v>
      </c>
      <c r="B1463" s="22" t="s">
        <v>3994</v>
      </c>
      <c r="C1463" s="23" t="s">
        <v>3995</v>
      </c>
      <c r="D1463" s="24">
        <v>5</v>
      </c>
      <c r="E1463" s="25">
        <v>4.152</v>
      </c>
      <c r="F1463" s="7">
        <v>6</v>
      </c>
      <c r="G1463" s="5">
        <f t="shared" si="106"/>
        <v>0.005</v>
      </c>
      <c r="H1463" s="5">
        <f t="shared" si="107"/>
        <v>0.004152</v>
      </c>
      <c r="I1463" s="5">
        <f t="shared" si="108"/>
        <v>0.0008479999999999998</v>
      </c>
    </row>
    <row r="1464" spans="1:9" s="21" customFormat="1" ht="12.75">
      <c r="A1464" s="8" t="s">
        <v>449</v>
      </c>
      <c r="B1464" s="22" t="s">
        <v>2580</v>
      </c>
      <c r="C1464" s="23" t="s">
        <v>2581</v>
      </c>
      <c r="D1464" s="24">
        <v>2.2</v>
      </c>
      <c r="E1464" s="25">
        <v>0.821</v>
      </c>
      <c r="F1464" s="7">
        <v>6</v>
      </c>
      <c r="G1464" s="5">
        <f t="shared" si="106"/>
        <v>0.0022</v>
      </c>
      <c r="H1464" s="5">
        <f t="shared" si="107"/>
        <v>0.0008209999999999999</v>
      </c>
      <c r="I1464" s="5">
        <f t="shared" si="108"/>
        <v>0.0013790000000000002</v>
      </c>
    </row>
    <row r="1465" spans="1:9" s="21" customFormat="1" ht="12.75">
      <c r="A1465" s="8" t="s">
        <v>449</v>
      </c>
      <c r="B1465" s="22" t="s">
        <v>2582</v>
      </c>
      <c r="C1465" s="23" t="s">
        <v>2583</v>
      </c>
      <c r="D1465" s="24">
        <v>3</v>
      </c>
      <c r="E1465" s="25">
        <v>1.664</v>
      </c>
      <c r="F1465" s="7">
        <v>6</v>
      </c>
      <c r="G1465" s="5">
        <f t="shared" si="106"/>
        <v>0.003</v>
      </c>
      <c r="H1465" s="5">
        <f t="shared" si="107"/>
        <v>0.001664</v>
      </c>
      <c r="I1465" s="5">
        <f t="shared" si="108"/>
        <v>0.0013360000000000002</v>
      </c>
    </row>
    <row r="1466" spans="1:9" s="21" customFormat="1" ht="12.75">
      <c r="A1466" s="8" t="s">
        <v>449</v>
      </c>
      <c r="B1466" s="22" t="s">
        <v>748</v>
      </c>
      <c r="C1466" s="23" t="s">
        <v>749</v>
      </c>
      <c r="D1466" s="24">
        <v>4</v>
      </c>
      <c r="E1466" s="25">
        <v>4.223</v>
      </c>
      <c r="F1466" s="7">
        <v>6</v>
      </c>
      <c r="G1466" s="5">
        <f t="shared" si="106"/>
        <v>0.004</v>
      </c>
      <c r="H1466" s="5">
        <f t="shared" si="107"/>
        <v>0.004223</v>
      </c>
      <c r="I1466" s="5">
        <f t="shared" si="108"/>
        <v>-0.0002230000000000001</v>
      </c>
    </row>
    <row r="1467" spans="1:9" s="21" customFormat="1" ht="12.75">
      <c r="A1467" s="8" t="s">
        <v>449</v>
      </c>
      <c r="B1467" s="22" t="s">
        <v>750</v>
      </c>
      <c r="C1467" s="23" t="s">
        <v>751</v>
      </c>
      <c r="D1467" s="24">
        <v>6</v>
      </c>
      <c r="E1467" s="25">
        <v>3.078</v>
      </c>
      <c r="F1467" s="7">
        <v>6</v>
      </c>
      <c r="G1467" s="5">
        <f t="shared" si="106"/>
        <v>0.006</v>
      </c>
      <c r="H1467" s="5">
        <f t="shared" si="107"/>
        <v>0.003078</v>
      </c>
      <c r="I1467" s="5">
        <f t="shared" si="108"/>
        <v>0.002922</v>
      </c>
    </row>
    <row r="1468" spans="1:9" s="21" customFormat="1" ht="12.75">
      <c r="A1468" s="8" t="s">
        <v>449</v>
      </c>
      <c r="B1468" s="22" t="s">
        <v>2584</v>
      </c>
      <c r="C1468" s="23" t="s">
        <v>2585</v>
      </c>
      <c r="D1468" s="24">
        <v>2</v>
      </c>
      <c r="E1468" s="25">
        <v>2</v>
      </c>
      <c r="F1468" s="7">
        <v>6</v>
      </c>
      <c r="G1468" s="5">
        <f t="shared" si="106"/>
        <v>0.002</v>
      </c>
      <c r="H1468" s="5">
        <f t="shared" si="107"/>
        <v>0.002</v>
      </c>
      <c r="I1468" s="5">
        <f t="shared" si="108"/>
        <v>0</v>
      </c>
    </row>
    <row r="1469" spans="1:9" s="21" customFormat="1" ht="12.75">
      <c r="A1469" s="8" t="s">
        <v>449</v>
      </c>
      <c r="B1469" s="22" t="s">
        <v>2586</v>
      </c>
      <c r="C1469" s="23" t="s">
        <v>2587</v>
      </c>
      <c r="D1469" s="24">
        <v>6.2</v>
      </c>
      <c r="E1469" s="25">
        <v>3.366</v>
      </c>
      <c r="F1469" s="7">
        <v>6</v>
      </c>
      <c r="G1469" s="5">
        <f t="shared" si="106"/>
        <v>0.0062</v>
      </c>
      <c r="H1469" s="5">
        <f t="shared" si="107"/>
        <v>0.003366</v>
      </c>
      <c r="I1469" s="5">
        <f t="shared" si="108"/>
        <v>0.0028339999999999997</v>
      </c>
    </row>
    <row r="1470" spans="1:9" s="21" customFormat="1" ht="12.75">
      <c r="A1470" s="8" t="s">
        <v>449</v>
      </c>
      <c r="B1470" s="22" t="s">
        <v>791</v>
      </c>
      <c r="C1470" s="23" t="s">
        <v>792</v>
      </c>
      <c r="D1470" s="24">
        <v>1</v>
      </c>
      <c r="E1470" s="25">
        <v>0.7</v>
      </c>
      <c r="F1470" s="7">
        <v>6</v>
      </c>
      <c r="G1470" s="5">
        <f t="shared" si="106"/>
        <v>0.001</v>
      </c>
      <c r="H1470" s="5">
        <f t="shared" si="107"/>
        <v>0.0007</v>
      </c>
      <c r="I1470" s="5">
        <f t="shared" si="108"/>
        <v>0.00030000000000000003</v>
      </c>
    </row>
    <row r="1471" spans="1:9" s="21" customFormat="1" ht="12.75">
      <c r="A1471" s="8" t="s">
        <v>449</v>
      </c>
      <c r="B1471" s="22" t="s">
        <v>3996</v>
      </c>
      <c r="C1471" s="23" t="s">
        <v>3997</v>
      </c>
      <c r="D1471" s="24">
        <v>1.8</v>
      </c>
      <c r="E1471" s="25">
        <v>1.53</v>
      </c>
      <c r="F1471" s="7">
        <v>6</v>
      </c>
      <c r="G1471" s="5">
        <f t="shared" si="106"/>
        <v>0.0018</v>
      </c>
      <c r="H1471" s="5">
        <f t="shared" si="107"/>
        <v>0.0015300000000000001</v>
      </c>
      <c r="I1471" s="5">
        <f t="shared" si="108"/>
        <v>0.00026999999999999984</v>
      </c>
    </row>
    <row r="1472" spans="1:9" s="21" customFormat="1" ht="12.75">
      <c r="A1472" s="8" t="s">
        <v>449</v>
      </c>
      <c r="B1472" s="22" t="s">
        <v>2642</v>
      </c>
      <c r="C1472" s="23" t="s">
        <v>2643</v>
      </c>
      <c r="D1472" s="24">
        <v>1.45</v>
      </c>
      <c r="E1472" s="25">
        <v>1.591</v>
      </c>
      <c r="F1472" s="7">
        <v>6</v>
      </c>
      <c r="G1472" s="5">
        <f t="shared" si="106"/>
        <v>0.00145</v>
      </c>
      <c r="H1472" s="5">
        <f t="shared" si="107"/>
        <v>0.001591</v>
      </c>
      <c r="I1472" s="5">
        <f t="shared" si="108"/>
        <v>-0.00014100000000000007</v>
      </c>
    </row>
    <row r="1473" spans="1:9" s="21" customFormat="1" ht="12.75">
      <c r="A1473" s="8" t="s">
        <v>449</v>
      </c>
      <c r="B1473" s="22" t="s">
        <v>2588</v>
      </c>
      <c r="C1473" s="23" t="s">
        <v>2589</v>
      </c>
      <c r="D1473" s="24">
        <v>2</v>
      </c>
      <c r="E1473" s="25">
        <v>2.082</v>
      </c>
      <c r="F1473" s="7">
        <v>6</v>
      </c>
      <c r="G1473" s="5">
        <f t="shared" si="106"/>
        <v>0.002</v>
      </c>
      <c r="H1473" s="5">
        <f t="shared" si="107"/>
        <v>0.0020819999999999996</v>
      </c>
      <c r="I1473" s="5">
        <f t="shared" si="108"/>
        <v>-8.199999999999961E-05</v>
      </c>
    </row>
    <row r="1474" spans="1:9" s="21" customFormat="1" ht="12.75">
      <c r="A1474" s="8" t="s">
        <v>449</v>
      </c>
      <c r="B1474" s="22" t="s">
        <v>793</v>
      </c>
      <c r="C1474" s="23" t="s">
        <v>794</v>
      </c>
      <c r="D1474" s="24">
        <v>2.2</v>
      </c>
      <c r="E1474" s="25">
        <v>1.568</v>
      </c>
      <c r="F1474" s="7">
        <v>6</v>
      </c>
      <c r="G1474" s="5">
        <f t="shared" si="106"/>
        <v>0.0022</v>
      </c>
      <c r="H1474" s="5">
        <f t="shared" si="107"/>
        <v>0.0015680000000000002</v>
      </c>
      <c r="I1474" s="5">
        <f t="shared" si="108"/>
        <v>0.000632</v>
      </c>
    </row>
    <row r="1475" spans="1:9" s="21" customFormat="1" ht="12.75">
      <c r="A1475" s="8" t="s">
        <v>449</v>
      </c>
      <c r="B1475" s="22" t="s">
        <v>795</v>
      </c>
      <c r="C1475" s="23" t="s">
        <v>796</v>
      </c>
      <c r="D1475" s="24">
        <v>1.1</v>
      </c>
      <c r="E1475" s="25">
        <v>0.881</v>
      </c>
      <c r="F1475" s="7">
        <v>6</v>
      </c>
      <c r="G1475" s="5">
        <f t="shared" si="106"/>
        <v>0.0011</v>
      </c>
      <c r="H1475" s="5">
        <f t="shared" si="107"/>
        <v>0.0008810000000000001</v>
      </c>
      <c r="I1475" s="5">
        <f t="shared" si="108"/>
        <v>0.000219</v>
      </c>
    </row>
    <row r="1476" spans="1:9" s="21" customFormat="1" ht="12.75">
      <c r="A1476" s="8" t="s">
        <v>449</v>
      </c>
      <c r="B1476" s="22" t="s">
        <v>2590</v>
      </c>
      <c r="C1476" s="23" t="s">
        <v>2591</v>
      </c>
      <c r="D1476" s="24">
        <v>2</v>
      </c>
      <c r="E1476" s="25">
        <v>2.311</v>
      </c>
      <c r="F1476" s="7">
        <v>6</v>
      </c>
      <c r="G1476" s="5">
        <f t="shared" si="106"/>
        <v>0.002</v>
      </c>
      <c r="H1476" s="5">
        <f t="shared" si="107"/>
        <v>0.002311</v>
      </c>
      <c r="I1476" s="5">
        <f t="shared" si="108"/>
        <v>-0.0003110000000000001</v>
      </c>
    </row>
    <row r="1477" spans="1:9" s="21" customFormat="1" ht="12.75">
      <c r="A1477" s="8" t="s">
        <v>449</v>
      </c>
      <c r="B1477" s="22" t="s">
        <v>4760</v>
      </c>
      <c r="C1477" s="23" t="s">
        <v>4761</v>
      </c>
      <c r="D1477" s="24">
        <v>4.4</v>
      </c>
      <c r="E1477" s="29"/>
      <c r="F1477" s="7">
        <v>6</v>
      </c>
      <c r="G1477" s="5">
        <f t="shared" si="106"/>
        <v>0.0044</v>
      </c>
      <c r="H1477" s="5">
        <f t="shared" si="107"/>
        <v>0</v>
      </c>
      <c r="I1477" s="5">
        <f t="shared" si="108"/>
        <v>0.0044</v>
      </c>
    </row>
    <row r="1478" spans="1:9" s="21" customFormat="1" ht="12.75">
      <c r="A1478" s="8" t="s">
        <v>449</v>
      </c>
      <c r="B1478" s="22" t="s">
        <v>4000</v>
      </c>
      <c r="C1478" s="23" t="s">
        <v>4001</v>
      </c>
      <c r="D1478" s="24">
        <v>5</v>
      </c>
      <c r="E1478" s="25">
        <v>5.1</v>
      </c>
      <c r="F1478" s="7">
        <v>6</v>
      </c>
      <c r="G1478" s="5">
        <f t="shared" si="106"/>
        <v>0.005</v>
      </c>
      <c r="H1478" s="5">
        <f t="shared" si="107"/>
        <v>0.0050999999999999995</v>
      </c>
      <c r="I1478" s="5">
        <f t="shared" si="108"/>
        <v>-9.99999999999994E-05</v>
      </c>
    </row>
    <row r="1479" spans="1:9" s="21" customFormat="1" ht="22.5">
      <c r="A1479" s="8" t="s">
        <v>449</v>
      </c>
      <c r="B1479" s="30" t="s">
        <v>4762</v>
      </c>
      <c r="C1479" s="23" t="s">
        <v>2592</v>
      </c>
      <c r="D1479" s="24">
        <v>2.7</v>
      </c>
      <c r="E1479" s="25">
        <v>1.837</v>
      </c>
      <c r="F1479" s="7">
        <v>6</v>
      </c>
      <c r="G1479" s="5">
        <f t="shared" si="106"/>
        <v>0.0027</v>
      </c>
      <c r="H1479" s="5">
        <f t="shared" si="107"/>
        <v>0.0018369999999999999</v>
      </c>
      <c r="I1479" s="5">
        <f aca="true" t="shared" si="109" ref="I1479:I1493">G1479-H1479</f>
        <v>0.0008630000000000003</v>
      </c>
    </row>
    <row r="1480" spans="1:9" ht="12.75">
      <c r="A1480" s="8" t="s">
        <v>449</v>
      </c>
      <c r="B1480" s="22" t="s">
        <v>489</v>
      </c>
      <c r="C1480" s="23" t="s">
        <v>2593</v>
      </c>
      <c r="D1480" s="24">
        <v>2</v>
      </c>
      <c r="E1480" s="25">
        <v>1.012</v>
      </c>
      <c r="F1480" s="7">
        <v>6</v>
      </c>
      <c r="G1480" s="5">
        <f t="shared" si="106"/>
        <v>0.002</v>
      </c>
      <c r="H1480" s="5">
        <f t="shared" si="107"/>
        <v>0.001012</v>
      </c>
      <c r="I1480" s="5">
        <f t="shared" si="109"/>
        <v>0.000988</v>
      </c>
    </row>
    <row r="1481" spans="1:9" ht="12.75">
      <c r="A1481" s="8" t="s">
        <v>449</v>
      </c>
      <c r="B1481" s="22" t="s">
        <v>2594</v>
      </c>
      <c r="C1481" s="23" t="s">
        <v>2595</v>
      </c>
      <c r="D1481" s="24">
        <v>6</v>
      </c>
      <c r="E1481" s="25">
        <v>2.764</v>
      </c>
      <c r="F1481" s="7">
        <v>6</v>
      </c>
      <c r="G1481" s="5">
        <f t="shared" si="106"/>
        <v>0.006</v>
      </c>
      <c r="H1481" s="5">
        <f t="shared" si="107"/>
        <v>0.002764</v>
      </c>
      <c r="I1481" s="5">
        <f t="shared" si="109"/>
        <v>0.003236</v>
      </c>
    </row>
    <row r="1482" spans="1:9" ht="12.75">
      <c r="A1482" s="8" t="s">
        <v>449</v>
      </c>
      <c r="B1482" s="22" t="s">
        <v>2596</v>
      </c>
      <c r="C1482" s="23" t="s">
        <v>2597</v>
      </c>
      <c r="D1482" s="24">
        <v>3</v>
      </c>
      <c r="E1482" s="25">
        <v>0.657</v>
      </c>
      <c r="F1482" s="7">
        <v>6</v>
      </c>
      <c r="G1482" s="5">
        <f t="shared" si="106"/>
        <v>0.003</v>
      </c>
      <c r="H1482" s="5">
        <f t="shared" si="107"/>
        <v>0.000657</v>
      </c>
      <c r="I1482" s="5">
        <f t="shared" si="109"/>
        <v>0.002343</v>
      </c>
    </row>
    <row r="1483" spans="1:9" ht="12.75">
      <c r="A1483" s="8" t="s">
        <v>449</v>
      </c>
      <c r="B1483" s="22" t="s">
        <v>1983</v>
      </c>
      <c r="C1483" s="23" t="s">
        <v>2416</v>
      </c>
      <c r="D1483" s="24">
        <v>3.9</v>
      </c>
      <c r="E1483" s="25">
        <v>2.162</v>
      </c>
      <c r="F1483" s="7">
        <v>6</v>
      </c>
      <c r="G1483" s="5">
        <f t="shared" si="106"/>
        <v>0.0039</v>
      </c>
      <c r="H1483" s="5">
        <f t="shared" si="107"/>
        <v>0.002162</v>
      </c>
      <c r="I1483" s="5">
        <f t="shared" si="109"/>
        <v>0.001738</v>
      </c>
    </row>
    <row r="1484" spans="1:9" ht="22.5">
      <c r="A1484" s="8" t="s">
        <v>449</v>
      </c>
      <c r="B1484" s="30" t="s">
        <v>752</v>
      </c>
      <c r="C1484" s="23" t="s">
        <v>753</v>
      </c>
      <c r="D1484" s="24">
        <v>12</v>
      </c>
      <c r="E1484" s="25">
        <v>5.792</v>
      </c>
      <c r="F1484" s="7">
        <v>6</v>
      </c>
      <c r="G1484" s="5">
        <f aca="true" t="shared" si="110" ref="G1484:G1498">D1484/1000</f>
        <v>0.012</v>
      </c>
      <c r="H1484" s="5">
        <f aca="true" t="shared" si="111" ref="H1484:H1498">E1484/1000</f>
        <v>0.005791999999999999</v>
      </c>
      <c r="I1484" s="5">
        <f t="shared" si="109"/>
        <v>0.006208000000000001</v>
      </c>
    </row>
    <row r="1485" spans="1:9" ht="22.5">
      <c r="A1485" s="8" t="s">
        <v>449</v>
      </c>
      <c r="B1485" s="30" t="s">
        <v>754</v>
      </c>
      <c r="C1485" s="23" t="s">
        <v>755</v>
      </c>
      <c r="D1485" s="24">
        <v>12</v>
      </c>
      <c r="E1485" s="25">
        <v>9.402</v>
      </c>
      <c r="F1485" s="7">
        <v>6</v>
      </c>
      <c r="G1485" s="5">
        <f t="shared" si="110"/>
        <v>0.012</v>
      </c>
      <c r="H1485" s="5">
        <f t="shared" si="111"/>
        <v>0.009401999999999999</v>
      </c>
      <c r="I1485" s="5">
        <f t="shared" si="109"/>
        <v>0.0025980000000000013</v>
      </c>
    </row>
    <row r="1486" spans="1:9" ht="12.75">
      <c r="A1486" s="8" t="s">
        <v>449</v>
      </c>
      <c r="B1486" s="22" t="s">
        <v>756</v>
      </c>
      <c r="C1486" s="23" t="s">
        <v>757</v>
      </c>
      <c r="D1486" s="24">
        <v>2.5</v>
      </c>
      <c r="E1486" s="25">
        <v>0.77</v>
      </c>
      <c r="F1486" s="7">
        <v>6</v>
      </c>
      <c r="G1486" s="5">
        <f t="shared" si="110"/>
        <v>0.0025</v>
      </c>
      <c r="H1486" s="5">
        <f t="shared" si="111"/>
        <v>0.0007700000000000001</v>
      </c>
      <c r="I1486" s="5">
        <f t="shared" si="109"/>
        <v>0.00173</v>
      </c>
    </row>
    <row r="1487" spans="1:9" ht="12.75">
      <c r="A1487" s="8" t="s">
        <v>449</v>
      </c>
      <c r="B1487" s="22" t="s">
        <v>2598</v>
      </c>
      <c r="C1487" s="23" t="s">
        <v>2599</v>
      </c>
      <c r="D1487" s="24">
        <v>3</v>
      </c>
      <c r="E1487" s="25">
        <v>2.04</v>
      </c>
      <c r="F1487" s="7">
        <v>6</v>
      </c>
      <c r="G1487" s="5">
        <f t="shared" si="110"/>
        <v>0.003</v>
      </c>
      <c r="H1487" s="5">
        <f t="shared" si="111"/>
        <v>0.00204</v>
      </c>
      <c r="I1487" s="5">
        <f t="shared" si="109"/>
        <v>0.0009599999999999999</v>
      </c>
    </row>
    <row r="1488" spans="1:9" ht="12.75">
      <c r="A1488" s="8" t="s">
        <v>449</v>
      </c>
      <c r="B1488" s="22" t="s">
        <v>4036</v>
      </c>
      <c r="C1488" s="23" t="s">
        <v>4037</v>
      </c>
      <c r="D1488" s="24">
        <v>1.6</v>
      </c>
      <c r="E1488" s="25">
        <v>1.39</v>
      </c>
      <c r="F1488" s="7">
        <v>6</v>
      </c>
      <c r="G1488" s="5">
        <f t="shared" si="110"/>
        <v>0.0016</v>
      </c>
      <c r="H1488" s="5">
        <f t="shared" si="111"/>
        <v>0.00139</v>
      </c>
      <c r="I1488" s="5">
        <f t="shared" si="109"/>
        <v>0.00021000000000000012</v>
      </c>
    </row>
    <row r="1489" spans="1:9" ht="12.75">
      <c r="A1489" s="8" t="s">
        <v>449</v>
      </c>
      <c r="B1489" s="22" t="s">
        <v>3888</v>
      </c>
      <c r="C1489" s="23" t="s">
        <v>3889</v>
      </c>
      <c r="D1489" s="24">
        <v>6</v>
      </c>
      <c r="E1489" s="25">
        <v>4.788</v>
      </c>
      <c r="F1489" s="7">
        <v>6</v>
      </c>
      <c r="G1489" s="5">
        <f t="shared" si="110"/>
        <v>0.006</v>
      </c>
      <c r="H1489" s="5">
        <f t="shared" si="111"/>
        <v>0.004788000000000001</v>
      </c>
      <c r="I1489" s="5">
        <f t="shared" si="109"/>
        <v>0.0012119999999999995</v>
      </c>
    </row>
    <row r="1490" spans="1:9" ht="12.75">
      <c r="A1490" s="8" t="s">
        <v>449</v>
      </c>
      <c r="B1490" s="22" t="s">
        <v>1613</v>
      </c>
      <c r="C1490" s="23" t="s">
        <v>1614</v>
      </c>
      <c r="D1490" s="24">
        <v>10</v>
      </c>
      <c r="E1490" s="25">
        <v>4.426</v>
      </c>
      <c r="F1490" s="7">
        <v>6</v>
      </c>
      <c r="G1490" s="5">
        <f t="shared" si="110"/>
        <v>0.01</v>
      </c>
      <c r="H1490" s="5">
        <f t="shared" si="111"/>
        <v>0.004426</v>
      </c>
      <c r="I1490" s="5">
        <f t="shared" si="109"/>
        <v>0.005574</v>
      </c>
    </row>
    <row r="1491" spans="1:9" ht="12.75">
      <c r="A1491" s="8" t="s">
        <v>449</v>
      </c>
      <c r="B1491" s="22" t="s">
        <v>758</v>
      </c>
      <c r="C1491" s="23" t="s">
        <v>759</v>
      </c>
      <c r="D1491" s="24">
        <v>3.2</v>
      </c>
      <c r="E1491" s="25">
        <v>2.346</v>
      </c>
      <c r="F1491" s="7">
        <v>6</v>
      </c>
      <c r="G1491" s="5">
        <f t="shared" si="110"/>
        <v>0.0032</v>
      </c>
      <c r="H1491" s="5">
        <f t="shared" si="111"/>
        <v>0.002346</v>
      </c>
      <c r="I1491" s="5">
        <f t="shared" si="109"/>
        <v>0.0008540000000000002</v>
      </c>
    </row>
    <row r="1492" spans="1:9" ht="12.75">
      <c r="A1492" s="8" t="s">
        <v>449</v>
      </c>
      <c r="B1492" s="22" t="s">
        <v>760</v>
      </c>
      <c r="C1492" s="23" t="s">
        <v>761</v>
      </c>
      <c r="D1492" s="24">
        <v>1.5</v>
      </c>
      <c r="E1492" s="25">
        <v>1.672</v>
      </c>
      <c r="F1492" s="7">
        <v>6</v>
      </c>
      <c r="G1492" s="5">
        <f t="shared" si="110"/>
        <v>0.0015</v>
      </c>
      <c r="H1492" s="5">
        <f t="shared" si="111"/>
        <v>0.0016719999999999999</v>
      </c>
      <c r="I1492" s="5">
        <f t="shared" si="109"/>
        <v>-0.00017199999999999984</v>
      </c>
    </row>
    <row r="1493" spans="1:9" ht="12.75">
      <c r="A1493" s="8" t="s">
        <v>449</v>
      </c>
      <c r="B1493" s="22" t="s">
        <v>2600</v>
      </c>
      <c r="C1493" s="23" t="s">
        <v>2601</v>
      </c>
      <c r="D1493" s="24">
        <v>1.5</v>
      </c>
      <c r="E1493" s="25">
        <v>0.921</v>
      </c>
      <c r="F1493" s="7">
        <v>6</v>
      </c>
      <c r="G1493" s="5">
        <f t="shared" si="110"/>
        <v>0.0015</v>
      </c>
      <c r="H1493" s="5">
        <f t="shared" si="111"/>
        <v>0.000921</v>
      </c>
      <c r="I1493" s="5">
        <f t="shared" si="109"/>
        <v>0.000579</v>
      </c>
    </row>
    <row r="1494" spans="1:9" ht="12.75">
      <c r="A1494" s="8" t="s">
        <v>449</v>
      </c>
      <c r="B1494" s="22" t="s">
        <v>762</v>
      </c>
      <c r="C1494" s="23" t="s">
        <v>763</v>
      </c>
      <c r="D1494" s="24">
        <v>6</v>
      </c>
      <c r="E1494" s="25">
        <v>5.119</v>
      </c>
      <c r="F1494" s="7">
        <v>6</v>
      </c>
      <c r="G1494" s="5">
        <f t="shared" si="110"/>
        <v>0.006</v>
      </c>
      <c r="H1494" s="5">
        <f t="shared" si="111"/>
        <v>0.005118999999999999</v>
      </c>
      <c r="I1494" s="5">
        <f aca="true" t="shared" si="112" ref="I1494:I1503">G1494-H1494</f>
        <v>0.0008810000000000007</v>
      </c>
    </row>
    <row r="1495" spans="1:9" ht="12.75">
      <c r="A1495" s="8" t="s">
        <v>449</v>
      </c>
      <c r="B1495" s="22" t="s">
        <v>4002</v>
      </c>
      <c r="C1495" s="23" t="s">
        <v>764</v>
      </c>
      <c r="D1495" s="24">
        <v>0.6</v>
      </c>
      <c r="E1495" s="25">
        <v>0.675</v>
      </c>
      <c r="F1495" s="3">
        <v>7</v>
      </c>
      <c r="G1495" s="5">
        <f t="shared" si="110"/>
        <v>0.0006</v>
      </c>
      <c r="H1495" s="5">
        <f t="shared" si="111"/>
        <v>0.000675</v>
      </c>
      <c r="I1495" s="5">
        <f t="shared" si="112"/>
        <v>-7.500000000000009E-05</v>
      </c>
    </row>
    <row r="1496" spans="1:9" ht="12.75">
      <c r="A1496" s="8" t="s">
        <v>449</v>
      </c>
      <c r="B1496" s="22" t="s">
        <v>591</v>
      </c>
      <c r="C1496" s="23" t="s">
        <v>764</v>
      </c>
      <c r="D1496" s="24">
        <v>0.4</v>
      </c>
      <c r="E1496" s="25">
        <v>0.774</v>
      </c>
      <c r="F1496" s="3">
        <v>7</v>
      </c>
      <c r="G1496" s="5">
        <f t="shared" si="110"/>
        <v>0.0004</v>
      </c>
      <c r="H1496" s="5">
        <f t="shared" si="111"/>
        <v>0.0007740000000000001</v>
      </c>
      <c r="I1496" s="5">
        <f t="shared" si="112"/>
        <v>-0.00037400000000000004</v>
      </c>
    </row>
    <row r="1497" spans="1:9" ht="12.75">
      <c r="A1497" s="8" t="s">
        <v>449</v>
      </c>
      <c r="B1497" s="22" t="s">
        <v>2417</v>
      </c>
      <c r="C1497" s="23" t="s">
        <v>2602</v>
      </c>
      <c r="D1497" s="24">
        <v>1</v>
      </c>
      <c r="E1497" s="25">
        <v>0.368</v>
      </c>
      <c r="F1497" s="3">
        <v>7</v>
      </c>
      <c r="G1497" s="5">
        <f t="shared" si="110"/>
        <v>0.001</v>
      </c>
      <c r="H1497" s="5">
        <f t="shared" si="111"/>
        <v>0.000368</v>
      </c>
      <c r="I1497" s="5">
        <f t="shared" si="112"/>
        <v>0.000632</v>
      </c>
    </row>
    <row r="1498" spans="1:9" ht="12.75">
      <c r="A1498" s="8" t="s">
        <v>449</v>
      </c>
      <c r="B1498" s="22" t="s">
        <v>2603</v>
      </c>
      <c r="C1498" s="23" t="s">
        <v>2604</v>
      </c>
      <c r="D1498" s="24">
        <v>0.7</v>
      </c>
      <c r="E1498" s="25">
        <v>0.678</v>
      </c>
      <c r="F1498" s="3">
        <v>7</v>
      </c>
      <c r="G1498" s="5">
        <f t="shared" si="110"/>
        <v>0.0007</v>
      </c>
      <c r="H1498" s="5">
        <f t="shared" si="111"/>
        <v>0.000678</v>
      </c>
      <c r="I1498" s="5">
        <f t="shared" si="112"/>
        <v>2.1999999999999993E-05</v>
      </c>
    </row>
    <row r="1499" spans="1:9" ht="12.75">
      <c r="A1499" s="8" t="s">
        <v>449</v>
      </c>
      <c r="B1499" s="22" t="s">
        <v>2605</v>
      </c>
      <c r="C1499" s="23" t="s">
        <v>2606</v>
      </c>
      <c r="D1499" s="24">
        <v>1</v>
      </c>
      <c r="E1499" s="25">
        <v>0.732</v>
      </c>
      <c r="F1499" s="3">
        <v>7</v>
      </c>
      <c r="G1499" s="5">
        <f aca="true" t="shared" si="113" ref="G1499:G1516">D1499/1000</f>
        <v>0.001</v>
      </c>
      <c r="H1499" s="5">
        <f aca="true" t="shared" si="114" ref="H1499:H1516">E1499/1000</f>
        <v>0.000732</v>
      </c>
      <c r="I1499" s="5">
        <f t="shared" si="112"/>
        <v>0.000268</v>
      </c>
    </row>
    <row r="1500" spans="1:9" ht="12.75">
      <c r="A1500" s="8" t="s">
        <v>449</v>
      </c>
      <c r="B1500" s="22" t="s">
        <v>4665</v>
      </c>
      <c r="C1500" s="23" t="s">
        <v>4003</v>
      </c>
      <c r="D1500" s="24">
        <v>0.7</v>
      </c>
      <c r="E1500" s="25">
        <v>0.662</v>
      </c>
      <c r="F1500" s="3">
        <v>7</v>
      </c>
      <c r="G1500" s="5">
        <f t="shared" si="113"/>
        <v>0.0007</v>
      </c>
      <c r="H1500" s="5">
        <f t="shared" si="114"/>
        <v>0.000662</v>
      </c>
      <c r="I1500" s="5">
        <f t="shared" si="112"/>
        <v>3.799999999999995E-05</v>
      </c>
    </row>
    <row r="1501" spans="1:9" ht="12.75">
      <c r="A1501" s="8" t="s">
        <v>449</v>
      </c>
      <c r="B1501" s="22" t="s">
        <v>765</v>
      </c>
      <c r="C1501" s="23" t="s">
        <v>766</v>
      </c>
      <c r="D1501" s="24">
        <v>1</v>
      </c>
      <c r="E1501" s="25">
        <v>0.673</v>
      </c>
      <c r="F1501" s="3">
        <v>7</v>
      </c>
      <c r="G1501" s="5">
        <f t="shared" si="113"/>
        <v>0.001</v>
      </c>
      <c r="H1501" s="5">
        <f t="shared" si="114"/>
        <v>0.0006730000000000001</v>
      </c>
      <c r="I1501" s="5">
        <f t="shared" si="112"/>
        <v>0.0003269999999999999</v>
      </c>
    </row>
    <row r="1502" spans="1:9" ht="12.75">
      <c r="A1502" s="8" t="s">
        <v>449</v>
      </c>
      <c r="B1502" s="22" t="s">
        <v>625</v>
      </c>
      <c r="C1502" s="23" t="s">
        <v>767</v>
      </c>
      <c r="D1502" s="24">
        <v>0.6</v>
      </c>
      <c r="E1502" s="25">
        <v>1.224</v>
      </c>
      <c r="F1502" s="3">
        <v>7</v>
      </c>
      <c r="G1502" s="5">
        <f t="shared" si="113"/>
        <v>0.0006</v>
      </c>
      <c r="H1502" s="5">
        <f t="shared" si="114"/>
        <v>0.001224</v>
      </c>
      <c r="I1502" s="5">
        <f t="shared" si="112"/>
        <v>-0.0006240000000000001</v>
      </c>
    </row>
    <row r="1503" spans="1:9" ht="12.75">
      <c r="A1503" s="8" t="s">
        <v>449</v>
      </c>
      <c r="B1503" s="22" t="s">
        <v>4004</v>
      </c>
      <c r="C1503" s="23" t="s">
        <v>4005</v>
      </c>
      <c r="D1503" s="24">
        <v>0.5</v>
      </c>
      <c r="E1503" s="29"/>
      <c r="F1503" s="3">
        <v>7</v>
      </c>
      <c r="G1503" s="5">
        <f t="shared" si="113"/>
        <v>0.0005</v>
      </c>
      <c r="H1503" s="5">
        <f t="shared" si="114"/>
        <v>0</v>
      </c>
      <c r="I1503" s="5">
        <f t="shared" si="112"/>
        <v>0.0005</v>
      </c>
    </row>
    <row r="1504" spans="1:9" s="21" customFormat="1" ht="12.75">
      <c r="A1504" s="8" t="s">
        <v>449</v>
      </c>
      <c r="B1504" s="22" t="s">
        <v>2609</v>
      </c>
      <c r="C1504" s="23" t="s">
        <v>2610</v>
      </c>
      <c r="D1504" s="24">
        <v>0.6</v>
      </c>
      <c r="E1504" s="25">
        <v>0.684</v>
      </c>
      <c r="F1504" s="3">
        <v>7</v>
      </c>
      <c r="G1504" s="5">
        <f t="shared" si="113"/>
        <v>0.0006</v>
      </c>
      <c r="H1504" s="5">
        <f t="shared" si="114"/>
        <v>0.000684</v>
      </c>
      <c r="I1504" s="5">
        <f aca="true" t="shared" si="115" ref="I1504:I1573">G1504-H1504</f>
        <v>-8.400000000000009E-05</v>
      </c>
    </row>
    <row r="1505" spans="1:9" s="21" customFormat="1" ht="12.75">
      <c r="A1505" s="8" t="s">
        <v>449</v>
      </c>
      <c r="B1505" s="22" t="s">
        <v>768</v>
      </c>
      <c r="C1505" s="23" t="s">
        <v>769</v>
      </c>
      <c r="D1505" s="24">
        <v>0.8</v>
      </c>
      <c r="E1505" s="25">
        <v>0.8</v>
      </c>
      <c r="F1505" s="3">
        <v>7</v>
      </c>
      <c r="G1505" s="5">
        <f t="shared" si="113"/>
        <v>0.0008</v>
      </c>
      <c r="H1505" s="5">
        <f t="shared" si="114"/>
        <v>0.0008</v>
      </c>
      <c r="I1505" s="5">
        <f t="shared" si="115"/>
        <v>0</v>
      </c>
    </row>
    <row r="1506" spans="1:9" ht="12.75">
      <c r="A1506" s="8" t="s">
        <v>449</v>
      </c>
      <c r="B1506" s="22" t="s">
        <v>4006</v>
      </c>
      <c r="C1506" s="23" t="s">
        <v>4007</v>
      </c>
      <c r="D1506" s="24">
        <v>1</v>
      </c>
      <c r="E1506" s="25">
        <v>1</v>
      </c>
      <c r="F1506" s="3">
        <v>7</v>
      </c>
      <c r="G1506" s="5">
        <f t="shared" si="113"/>
        <v>0.001</v>
      </c>
      <c r="H1506" s="5">
        <f t="shared" si="114"/>
        <v>0.001</v>
      </c>
      <c r="I1506" s="5">
        <f t="shared" si="115"/>
        <v>0</v>
      </c>
    </row>
    <row r="1507" spans="1:9" s="21" customFormat="1" ht="12.75">
      <c r="A1507" s="8" t="s">
        <v>449</v>
      </c>
      <c r="B1507" s="22" t="s">
        <v>2611</v>
      </c>
      <c r="C1507" s="23" t="s">
        <v>2612</v>
      </c>
      <c r="D1507" s="24">
        <v>1</v>
      </c>
      <c r="E1507" s="25">
        <v>1.427</v>
      </c>
      <c r="F1507" s="3">
        <v>7</v>
      </c>
      <c r="G1507" s="5">
        <f t="shared" si="113"/>
        <v>0.001</v>
      </c>
      <c r="H1507" s="5">
        <f t="shared" si="114"/>
        <v>0.001427</v>
      </c>
      <c r="I1507" s="5">
        <f t="shared" si="115"/>
        <v>-0.0004270000000000001</v>
      </c>
    </row>
    <row r="1508" spans="1:9" s="21" customFormat="1" ht="12.75">
      <c r="A1508" s="8" t="s">
        <v>449</v>
      </c>
      <c r="B1508" s="22" t="s">
        <v>4008</v>
      </c>
      <c r="C1508" s="23" t="s">
        <v>4009</v>
      </c>
      <c r="D1508" s="24">
        <v>1</v>
      </c>
      <c r="E1508" s="25">
        <v>1.02</v>
      </c>
      <c r="F1508" s="3">
        <v>7</v>
      </c>
      <c r="G1508" s="5">
        <f t="shared" si="113"/>
        <v>0.001</v>
      </c>
      <c r="H1508" s="5">
        <f t="shared" si="114"/>
        <v>0.00102</v>
      </c>
      <c r="I1508" s="5">
        <f t="shared" si="115"/>
        <v>-2.0000000000000052E-05</v>
      </c>
    </row>
    <row r="1509" spans="1:9" s="21" customFormat="1" ht="12.75">
      <c r="A1509" s="8" t="s">
        <v>449</v>
      </c>
      <c r="B1509" s="22" t="s">
        <v>4010</v>
      </c>
      <c r="C1509" s="23" t="s">
        <v>4011</v>
      </c>
      <c r="D1509" s="24">
        <v>1</v>
      </c>
      <c r="E1509" s="25">
        <v>1</v>
      </c>
      <c r="F1509" s="3">
        <v>7</v>
      </c>
      <c r="G1509" s="5">
        <f t="shared" si="113"/>
        <v>0.001</v>
      </c>
      <c r="H1509" s="5">
        <f t="shared" si="114"/>
        <v>0.001</v>
      </c>
      <c r="I1509" s="5">
        <f t="shared" si="115"/>
        <v>0</v>
      </c>
    </row>
    <row r="1510" spans="1:9" s="21" customFormat="1" ht="12.75">
      <c r="A1510" s="8" t="s">
        <v>449</v>
      </c>
      <c r="B1510" s="22" t="s">
        <v>4012</v>
      </c>
      <c r="C1510" s="23" t="s">
        <v>4013</v>
      </c>
      <c r="D1510" s="24">
        <v>0.8</v>
      </c>
      <c r="E1510" s="25">
        <v>0.8</v>
      </c>
      <c r="F1510" s="3">
        <v>7</v>
      </c>
      <c r="G1510" s="5">
        <f t="shared" si="113"/>
        <v>0.0008</v>
      </c>
      <c r="H1510" s="5">
        <f t="shared" si="114"/>
        <v>0.0008</v>
      </c>
      <c r="I1510" s="5">
        <f t="shared" si="115"/>
        <v>0</v>
      </c>
    </row>
    <row r="1511" spans="1:9" s="21" customFormat="1" ht="12.75">
      <c r="A1511" s="8" t="s">
        <v>449</v>
      </c>
      <c r="B1511" s="22" t="s">
        <v>4014</v>
      </c>
      <c r="C1511" s="23" t="s">
        <v>4015</v>
      </c>
      <c r="D1511" s="24">
        <v>0.8</v>
      </c>
      <c r="E1511" s="25">
        <v>0.816</v>
      </c>
      <c r="F1511" s="3">
        <v>7</v>
      </c>
      <c r="G1511" s="5">
        <f t="shared" si="113"/>
        <v>0.0008</v>
      </c>
      <c r="H1511" s="5">
        <f t="shared" si="114"/>
        <v>0.000816</v>
      </c>
      <c r="I1511" s="5">
        <f t="shared" si="115"/>
        <v>-1.5999999999999955E-05</v>
      </c>
    </row>
    <row r="1512" spans="1:9" s="21" customFormat="1" ht="12.75">
      <c r="A1512" s="8" t="s">
        <v>449</v>
      </c>
      <c r="B1512" s="22" t="s">
        <v>2613</v>
      </c>
      <c r="C1512" s="23" t="s">
        <v>2614</v>
      </c>
      <c r="D1512" s="24">
        <v>0.6</v>
      </c>
      <c r="E1512" s="25">
        <v>0.469</v>
      </c>
      <c r="F1512" s="3">
        <v>7</v>
      </c>
      <c r="G1512" s="5">
        <f t="shared" si="113"/>
        <v>0.0006</v>
      </c>
      <c r="H1512" s="5">
        <f t="shared" si="114"/>
        <v>0.00046899999999999996</v>
      </c>
      <c r="I1512" s="5">
        <f t="shared" si="115"/>
        <v>0.00013099999999999999</v>
      </c>
    </row>
    <row r="1513" spans="1:9" s="21" customFormat="1" ht="12.75">
      <c r="A1513" s="8" t="s">
        <v>449</v>
      </c>
      <c r="B1513" s="22" t="s">
        <v>656</v>
      </c>
      <c r="C1513" s="23" t="s">
        <v>2615</v>
      </c>
      <c r="D1513" s="24">
        <v>0.9</v>
      </c>
      <c r="E1513" s="25">
        <v>0.689</v>
      </c>
      <c r="F1513" s="3">
        <v>7</v>
      </c>
      <c r="G1513" s="5">
        <f t="shared" si="113"/>
        <v>0.0009</v>
      </c>
      <c r="H1513" s="5">
        <f t="shared" si="114"/>
        <v>0.0006889999999999999</v>
      </c>
      <c r="I1513" s="5">
        <f t="shared" si="115"/>
        <v>0.00021100000000000003</v>
      </c>
    </row>
    <row r="1514" spans="1:9" s="21" customFormat="1" ht="12.75">
      <c r="A1514" s="8" t="s">
        <v>449</v>
      </c>
      <c r="B1514" s="22" t="s">
        <v>1653</v>
      </c>
      <c r="C1514" s="23" t="s">
        <v>2616</v>
      </c>
      <c r="D1514" s="24">
        <v>1</v>
      </c>
      <c r="E1514" s="25">
        <v>0.913</v>
      </c>
      <c r="F1514" s="3">
        <v>7</v>
      </c>
      <c r="G1514" s="5">
        <f t="shared" si="113"/>
        <v>0.001</v>
      </c>
      <c r="H1514" s="5">
        <f t="shared" si="114"/>
        <v>0.0009130000000000001</v>
      </c>
      <c r="I1514" s="5">
        <f t="shared" si="115"/>
        <v>8.699999999999995E-05</v>
      </c>
    </row>
    <row r="1515" spans="1:9" s="21" customFormat="1" ht="12.75">
      <c r="A1515" s="8" t="s">
        <v>449</v>
      </c>
      <c r="B1515" s="22" t="s">
        <v>2617</v>
      </c>
      <c r="C1515" s="23" t="s">
        <v>2618</v>
      </c>
      <c r="D1515" s="24">
        <v>1</v>
      </c>
      <c r="E1515" s="25">
        <v>0.74</v>
      </c>
      <c r="F1515" s="3">
        <v>7</v>
      </c>
      <c r="G1515" s="5">
        <f t="shared" si="113"/>
        <v>0.001</v>
      </c>
      <c r="H1515" s="5">
        <f t="shared" si="114"/>
        <v>0.00074</v>
      </c>
      <c r="I1515" s="5">
        <f t="shared" si="115"/>
        <v>0.00026000000000000003</v>
      </c>
    </row>
    <row r="1516" spans="1:9" s="21" customFormat="1" ht="12.75">
      <c r="A1516" s="8" t="s">
        <v>449</v>
      </c>
      <c r="B1516" s="22" t="s">
        <v>2619</v>
      </c>
      <c r="C1516" s="23" t="s">
        <v>2620</v>
      </c>
      <c r="D1516" s="24">
        <v>1</v>
      </c>
      <c r="E1516" s="25">
        <v>0.612</v>
      </c>
      <c r="F1516" s="3">
        <v>7</v>
      </c>
      <c r="G1516" s="5">
        <f t="shared" si="113"/>
        <v>0.001</v>
      </c>
      <c r="H1516" s="5">
        <f t="shared" si="114"/>
        <v>0.000612</v>
      </c>
      <c r="I1516" s="5">
        <f t="shared" si="115"/>
        <v>0.000388</v>
      </c>
    </row>
    <row r="1517" spans="1:9" s="21" customFormat="1" ht="22.5">
      <c r="A1517" s="8" t="s">
        <v>449</v>
      </c>
      <c r="B1517" s="30" t="s">
        <v>2621</v>
      </c>
      <c r="C1517" s="23" t="s">
        <v>2622</v>
      </c>
      <c r="D1517" s="24">
        <v>0.9</v>
      </c>
      <c r="E1517" s="25">
        <v>1.022</v>
      </c>
      <c r="F1517" s="3">
        <v>7</v>
      </c>
      <c r="G1517" s="5">
        <f aca="true" t="shared" si="116" ref="G1517:G1536">D1517/1000</f>
        <v>0.0009</v>
      </c>
      <c r="H1517" s="5">
        <f aca="true" t="shared" si="117" ref="H1517:H1536">E1517/1000</f>
        <v>0.0010220000000000001</v>
      </c>
      <c r="I1517" s="5">
        <f t="shared" si="115"/>
        <v>-0.00012200000000000015</v>
      </c>
    </row>
    <row r="1518" spans="1:9" s="21" customFormat="1" ht="22.5">
      <c r="A1518" s="8" t="s">
        <v>449</v>
      </c>
      <c r="B1518" s="30" t="s">
        <v>2623</v>
      </c>
      <c r="C1518" s="23" t="s">
        <v>2624</v>
      </c>
      <c r="D1518" s="24">
        <v>1</v>
      </c>
      <c r="E1518" s="29"/>
      <c r="F1518" s="3">
        <v>7</v>
      </c>
      <c r="G1518" s="5">
        <f t="shared" si="116"/>
        <v>0.001</v>
      </c>
      <c r="H1518" s="5">
        <f t="shared" si="117"/>
        <v>0</v>
      </c>
      <c r="I1518" s="5">
        <f t="shared" si="115"/>
        <v>0.001</v>
      </c>
    </row>
    <row r="1519" spans="1:9" s="21" customFormat="1" ht="12.75">
      <c r="A1519" s="8" t="s">
        <v>449</v>
      </c>
      <c r="B1519" s="22" t="s">
        <v>2625</v>
      </c>
      <c r="C1519" s="23" t="s">
        <v>2626</v>
      </c>
      <c r="D1519" s="24">
        <v>0.6</v>
      </c>
      <c r="E1519" s="25">
        <v>0.606</v>
      </c>
      <c r="F1519" s="3">
        <v>7</v>
      </c>
      <c r="G1519" s="5">
        <f t="shared" si="116"/>
        <v>0.0006</v>
      </c>
      <c r="H1519" s="5">
        <f t="shared" si="117"/>
        <v>0.000606</v>
      </c>
      <c r="I1519" s="5">
        <f t="shared" si="115"/>
        <v>-6.000000000000037E-06</v>
      </c>
    </row>
    <row r="1520" spans="1:9" s="21" customFormat="1" ht="12.75">
      <c r="A1520" s="8" t="s">
        <v>449</v>
      </c>
      <c r="B1520" s="22" t="s">
        <v>770</v>
      </c>
      <c r="C1520" s="23" t="s">
        <v>771</v>
      </c>
      <c r="D1520" s="24">
        <v>1.2</v>
      </c>
      <c r="E1520" s="25">
        <v>2.03</v>
      </c>
      <c r="F1520" s="3">
        <v>7</v>
      </c>
      <c r="G1520" s="5">
        <f t="shared" si="116"/>
        <v>0.0012</v>
      </c>
      <c r="H1520" s="5">
        <f t="shared" si="117"/>
        <v>0.0020299999999999997</v>
      </c>
      <c r="I1520" s="5">
        <f t="shared" si="115"/>
        <v>-0.0008299999999999998</v>
      </c>
    </row>
    <row r="1521" spans="1:9" s="21" customFormat="1" ht="12.75">
      <c r="A1521" s="8" t="s">
        <v>449</v>
      </c>
      <c r="B1521" s="22" t="s">
        <v>1727</v>
      </c>
      <c r="C1521" s="23" t="s">
        <v>4016</v>
      </c>
      <c r="D1521" s="24">
        <v>0.6</v>
      </c>
      <c r="E1521" s="25">
        <v>0.684</v>
      </c>
      <c r="F1521" s="3">
        <v>7</v>
      </c>
      <c r="G1521" s="5">
        <f t="shared" si="116"/>
        <v>0.0006</v>
      </c>
      <c r="H1521" s="5">
        <f t="shared" si="117"/>
        <v>0.000684</v>
      </c>
      <c r="I1521" s="5">
        <f t="shared" si="115"/>
        <v>-8.400000000000009E-05</v>
      </c>
    </row>
    <row r="1522" spans="1:9" s="21" customFormat="1" ht="12.75">
      <c r="A1522" s="8" t="s">
        <v>449</v>
      </c>
      <c r="B1522" s="22" t="s">
        <v>2627</v>
      </c>
      <c r="C1522" s="23" t="s">
        <v>2628</v>
      </c>
      <c r="D1522" s="24">
        <v>1</v>
      </c>
      <c r="E1522" s="25">
        <v>0.62</v>
      </c>
      <c r="F1522" s="3">
        <v>7</v>
      </c>
      <c r="G1522" s="5">
        <f t="shared" si="116"/>
        <v>0.001</v>
      </c>
      <c r="H1522" s="5">
        <f t="shared" si="117"/>
        <v>0.00062</v>
      </c>
      <c r="I1522" s="5">
        <f t="shared" si="115"/>
        <v>0.00038</v>
      </c>
    </row>
    <row r="1523" spans="1:9" s="21" customFormat="1" ht="12.75">
      <c r="A1523" s="8" t="s">
        <v>449</v>
      </c>
      <c r="B1523" s="22" t="s">
        <v>4017</v>
      </c>
      <c r="C1523" s="23" t="s">
        <v>2629</v>
      </c>
      <c r="D1523" s="24">
        <v>1.5</v>
      </c>
      <c r="E1523" s="25">
        <v>0.899</v>
      </c>
      <c r="F1523" s="3">
        <v>7</v>
      </c>
      <c r="G1523" s="5">
        <f t="shared" si="116"/>
        <v>0.0015</v>
      </c>
      <c r="H1523" s="5">
        <f t="shared" si="117"/>
        <v>0.0008990000000000001</v>
      </c>
      <c r="I1523" s="5">
        <f t="shared" si="115"/>
        <v>0.000601</v>
      </c>
    </row>
    <row r="1524" spans="1:9" s="21" customFormat="1" ht="12.75">
      <c r="A1524" s="8" t="s">
        <v>449</v>
      </c>
      <c r="B1524" s="22" t="s">
        <v>2630</v>
      </c>
      <c r="C1524" s="23" t="s">
        <v>2631</v>
      </c>
      <c r="D1524" s="24">
        <v>0.8</v>
      </c>
      <c r="E1524" s="29"/>
      <c r="F1524" s="3">
        <v>7</v>
      </c>
      <c r="G1524" s="5">
        <f t="shared" si="116"/>
        <v>0.0008</v>
      </c>
      <c r="H1524" s="5">
        <f t="shared" si="117"/>
        <v>0</v>
      </c>
      <c r="I1524" s="5">
        <f t="shared" si="115"/>
        <v>0.0008</v>
      </c>
    </row>
    <row r="1525" spans="1:9" s="21" customFormat="1" ht="12.75">
      <c r="A1525" s="8" t="s">
        <v>449</v>
      </c>
      <c r="B1525" s="22" t="s">
        <v>2632</v>
      </c>
      <c r="C1525" s="23" t="s">
        <v>2633</v>
      </c>
      <c r="D1525" s="24">
        <v>1.3</v>
      </c>
      <c r="E1525" s="25">
        <v>0.903</v>
      </c>
      <c r="F1525" s="3">
        <v>7</v>
      </c>
      <c r="G1525" s="5">
        <f t="shared" si="116"/>
        <v>0.0013</v>
      </c>
      <c r="H1525" s="5">
        <f t="shared" si="117"/>
        <v>0.000903</v>
      </c>
      <c r="I1525" s="5">
        <f t="shared" si="115"/>
        <v>0.0003969999999999999</v>
      </c>
    </row>
    <row r="1526" spans="1:9" s="21" customFormat="1" ht="12.75">
      <c r="A1526" s="8" t="s">
        <v>449</v>
      </c>
      <c r="B1526" s="22" t="s">
        <v>4018</v>
      </c>
      <c r="C1526" s="23" t="s">
        <v>4019</v>
      </c>
      <c r="D1526" s="24">
        <v>1.3</v>
      </c>
      <c r="E1526" s="25">
        <v>0.701</v>
      </c>
      <c r="F1526" s="3">
        <v>7</v>
      </c>
      <c r="G1526" s="5">
        <f t="shared" si="116"/>
        <v>0.0013</v>
      </c>
      <c r="H1526" s="5">
        <f t="shared" si="117"/>
        <v>0.0007009999999999999</v>
      </c>
      <c r="I1526" s="5">
        <f t="shared" si="115"/>
        <v>0.000599</v>
      </c>
    </row>
    <row r="1527" spans="1:9" s="21" customFormat="1" ht="12.75">
      <c r="A1527" s="8" t="s">
        <v>449</v>
      </c>
      <c r="B1527" s="22" t="s">
        <v>4020</v>
      </c>
      <c r="C1527" s="23" t="s">
        <v>4021</v>
      </c>
      <c r="D1527" s="24">
        <v>0.3</v>
      </c>
      <c r="E1527" s="25">
        <v>0.3</v>
      </c>
      <c r="F1527" s="3">
        <v>7</v>
      </c>
      <c r="G1527" s="5">
        <f t="shared" si="116"/>
        <v>0.0003</v>
      </c>
      <c r="H1527" s="5">
        <f t="shared" si="117"/>
        <v>0.0003</v>
      </c>
      <c r="I1527" s="5">
        <f t="shared" si="115"/>
        <v>0</v>
      </c>
    </row>
    <row r="1528" spans="1:9" s="21" customFormat="1" ht="12.75">
      <c r="A1528" s="8" t="s">
        <v>449</v>
      </c>
      <c r="B1528" s="22" t="s">
        <v>2635</v>
      </c>
      <c r="C1528" s="23" t="s">
        <v>2636</v>
      </c>
      <c r="D1528" s="24">
        <v>0.4</v>
      </c>
      <c r="E1528" s="25">
        <v>0.445</v>
      </c>
      <c r="F1528" s="3">
        <v>7</v>
      </c>
      <c r="G1528" s="5">
        <f t="shared" si="116"/>
        <v>0.0004</v>
      </c>
      <c r="H1528" s="5">
        <f t="shared" si="117"/>
        <v>0.00044500000000000003</v>
      </c>
      <c r="I1528" s="5">
        <f t="shared" si="115"/>
        <v>-4.500000000000001E-05</v>
      </c>
    </row>
    <row r="1529" spans="1:9" s="21" customFormat="1" ht="12.75">
      <c r="A1529" s="8" t="s">
        <v>449</v>
      </c>
      <c r="B1529" s="22" t="s">
        <v>772</v>
      </c>
      <c r="C1529" s="23" t="s">
        <v>2637</v>
      </c>
      <c r="D1529" s="24">
        <v>0.9</v>
      </c>
      <c r="E1529" s="25">
        <v>1.077</v>
      </c>
      <c r="F1529" s="3">
        <v>7</v>
      </c>
      <c r="G1529" s="5">
        <f t="shared" si="116"/>
        <v>0.0009</v>
      </c>
      <c r="H1529" s="5">
        <f t="shared" si="117"/>
        <v>0.001077</v>
      </c>
      <c r="I1529" s="5">
        <f t="shared" si="115"/>
        <v>-0.00017700000000000007</v>
      </c>
    </row>
    <row r="1530" spans="1:9" s="21" customFormat="1" ht="12.75">
      <c r="A1530" s="8" t="s">
        <v>449</v>
      </c>
      <c r="B1530" s="22" t="s">
        <v>4844</v>
      </c>
      <c r="C1530" s="23" t="s">
        <v>4845</v>
      </c>
      <c r="D1530" s="24">
        <v>1.3</v>
      </c>
      <c r="E1530" s="25">
        <v>0.017</v>
      </c>
      <c r="F1530" s="3">
        <v>7</v>
      </c>
      <c r="G1530" s="5">
        <f t="shared" si="116"/>
        <v>0.0013</v>
      </c>
      <c r="H1530" s="5">
        <f t="shared" si="117"/>
        <v>1.7E-05</v>
      </c>
      <c r="I1530" s="5">
        <f t="shared" si="115"/>
        <v>0.0012829999999999999</v>
      </c>
    </row>
    <row r="1531" spans="1:9" s="21" customFormat="1" ht="12.75">
      <c r="A1531" s="8" t="s">
        <v>449</v>
      </c>
      <c r="B1531" s="22" t="s">
        <v>4022</v>
      </c>
      <c r="C1531" s="23" t="s">
        <v>4023</v>
      </c>
      <c r="D1531" s="24">
        <v>0.6</v>
      </c>
      <c r="E1531" s="25">
        <v>0.367</v>
      </c>
      <c r="F1531" s="3">
        <v>7</v>
      </c>
      <c r="G1531" s="5">
        <f t="shared" si="116"/>
        <v>0.0006</v>
      </c>
      <c r="H1531" s="5">
        <f t="shared" si="117"/>
        <v>0.000367</v>
      </c>
      <c r="I1531" s="5">
        <f t="shared" si="115"/>
        <v>0.00023299999999999997</v>
      </c>
    </row>
    <row r="1532" spans="1:9" s="21" customFormat="1" ht="22.5">
      <c r="A1532" s="8" t="s">
        <v>449</v>
      </c>
      <c r="B1532" s="30" t="s">
        <v>2638</v>
      </c>
      <c r="C1532" s="23" t="s">
        <v>2629</v>
      </c>
      <c r="D1532" s="24">
        <v>0.1</v>
      </c>
      <c r="E1532" s="29"/>
      <c r="F1532" s="3">
        <v>7</v>
      </c>
      <c r="G1532" s="5">
        <f t="shared" si="116"/>
        <v>0.0001</v>
      </c>
      <c r="H1532" s="5">
        <f t="shared" si="117"/>
        <v>0</v>
      </c>
      <c r="I1532" s="5">
        <f t="shared" si="115"/>
        <v>0.0001</v>
      </c>
    </row>
    <row r="1533" spans="1:9" s="21" customFormat="1" ht="22.5">
      <c r="A1533" s="8" t="s">
        <v>449</v>
      </c>
      <c r="B1533" s="30" t="s">
        <v>2639</v>
      </c>
      <c r="C1533" s="23" t="s">
        <v>2640</v>
      </c>
      <c r="D1533" s="24">
        <v>0.4</v>
      </c>
      <c r="E1533" s="25">
        <v>0.536</v>
      </c>
      <c r="F1533" s="3">
        <v>7</v>
      </c>
      <c r="G1533" s="5">
        <f t="shared" si="116"/>
        <v>0.0004</v>
      </c>
      <c r="H1533" s="5">
        <f t="shared" si="117"/>
        <v>0.000536</v>
      </c>
      <c r="I1533" s="5">
        <f t="shared" si="115"/>
        <v>-0.000136</v>
      </c>
    </row>
    <row r="1534" spans="1:9" s="21" customFormat="1" ht="12.75">
      <c r="A1534" s="8" t="s">
        <v>449</v>
      </c>
      <c r="B1534" s="22" t="s">
        <v>773</v>
      </c>
      <c r="C1534" s="23" t="s">
        <v>774</v>
      </c>
      <c r="D1534" s="24">
        <v>1</v>
      </c>
      <c r="E1534" s="25">
        <v>0.528</v>
      </c>
      <c r="F1534" s="3">
        <v>7</v>
      </c>
      <c r="G1534" s="5">
        <f t="shared" si="116"/>
        <v>0.001</v>
      </c>
      <c r="H1534" s="5">
        <f t="shared" si="117"/>
        <v>0.000528</v>
      </c>
      <c r="I1534" s="5">
        <f t="shared" si="115"/>
        <v>0.000472</v>
      </c>
    </row>
    <row r="1535" spans="1:9" s="21" customFormat="1" ht="12.75">
      <c r="A1535" s="8" t="s">
        <v>449</v>
      </c>
      <c r="B1535" s="22" t="s">
        <v>4024</v>
      </c>
      <c r="C1535" s="23" t="s">
        <v>4025</v>
      </c>
      <c r="D1535" s="24">
        <v>2</v>
      </c>
      <c r="E1535" s="25">
        <v>1.097</v>
      </c>
      <c r="F1535" s="3">
        <v>7</v>
      </c>
      <c r="G1535" s="5">
        <f t="shared" si="116"/>
        <v>0.002</v>
      </c>
      <c r="H1535" s="5">
        <f t="shared" si="117"/>
        <v>0.0010969999999999999</v>
      </c>
      <c r="I1535" s="5">
        <f t="shared" si="115"/>
        <v>0.0009030000000000002</v>
      </c>
    </row>
    <row r="1536" spans="1:9" s="21" customFormat="1" ht="12.75">
      <c r="A1536" s="8" t="s">
        <v>449</v>
      </c>
      <c r="B1536" s="22" t="s">
        <v>3972</v>
      </c>
      <c r="C1536" s="23" t="s">
        <v>3973</v>
      </c>
      <c r="D1536" s="24">
        <v>1</v>
      </c>
      <c r="E1536" s="25">
        <v>0.311</v>
      </c>
      <c r="F1536" s="3">
        <v>7</v>
      </c>
      <c r="G1536" s="5">
        <f t="shared" si="116"/>
        <v>0.001</v>
      </c>
      <c r="H1536" s="5">
        <f t="shared" si="117"/>
        <v>0.000311</v>
      </c>
      <c r="I1536" s="5">
        <f t="shared" si="115"/>
        <v>0.0006889999999999999</v>
      </c>
    </row>
    <row r="1537" spans="1:9" s="21" customFormat="1" ht="12.75">
      <c r="A1537" s="8" t="s">
        <v>449</v>
      </c>
      <c r="B1537" s="22" t="s">
        <v>4026</v>
      </c>
      <c r="C1537" s="23" t="s">
        <v>4027</v>
      </c>
      <c r="D1537" s="24">
        <v>1.3</v>
      </c>
      <c r="E1537" s="25">
        <v>0.737</v>
      </c>
      <c r="F1537" s="3">
        <v>7</v>
      </c>
      <c r="G1537" s="5">
        <f aca="true" t="shared" si="118" ref="G1537:G1551">D1537/1000</f>
        <v>0.0013</v>
      </c>
      <c r="H1537" s="5">
        <f aca="true" t="shared" si="119" ref="H1537:H1551">E1537/1000</f>
        <v>0.000737</v>
      </c>
      <c r="I1537" s="5">
        <f t="shared" si="115"/>
        <v>0.0005629999999999999</v>
      </c>
    </row>
    <row r="1538" spans="1:9" s="21" customFormat="1" ht="12.75">
      <c r="A1538" s="8" t="s">
        <v>449</v>
      </c>
      <c r="B1538" s="22" t="s">
        <v>775</v>
      </c>
      <c r="C1538" s="23" t="s">
        <v>776</v>
      </c>
      <c r="D1538" s="24">
        <v>0.8</v>
      </c>
      <c r="E1538" s="25">
        <v>0.8</v>
      </c>
      <c r="F1538" s="3">
        <v>7</v>
      </c>
      <c r="G1538" s="5">
        <f t="shared" si="118"/>
        <v>0.0008</v>
      </c>
      <c r="H1538" s="5">
        <f t="shared" si="119"/>
        <v>0.0008</v>
      </c>
      <c r="I1538" s="5">
        <f t="shared" si="115"/>
        <v>0</v>
      </c>
    </row>
    <row r="1539" spans="1:9" s="21" customFormat="1" ht="12.75">
      <c r="A1539" s="8" t="s">
        <v>449</v>
      </c>
      <c r="B1539" s="22" t="s">
        <v>777</v>
      </c>
      <c r="C1539" s="23" t="s">
        <v>778</v>
      </c>
      <c r="D1539" s="24">
        <v>1</v>
      </c>
      <c r="E1539" s="25">
        <v>0.901</v>
      </c>
      <c r="F1539" s="3">
        <v>7</v>
      </c>
      <c r="G1539" s="5">
        <f t="shared" si="118"/>
        <v>0.001</v>
      </c>
      <c r="H1539" s="5">
        <f t="shared" si="119"/>
        <v>0.000901</v>
      </c>
      <c r="I1539" s="5">
        <f t="shared" si="115"/>
        <v>9.900000000000002E-05</v>
      </c>
    </row>
    <row r="1540" spans="1:9" s="21" customFormat="1" ht="12.75">
      <c r="A1540" s="8" t="s">
        <v>449</v>
      </c>
      <c r="B1540" s="22" t="s">
        <v>779</v>
      </c>
      <c r="C1540" s="23" t="s">
        <v>780</v>
      </c>
      <c r="D1540" s="24">
        <v>1</v>
      </c>
      <c r="E1540" s="25">
        <v>0.889</v>
      </c>
      <c r="F1540" s="3">
        <v>7</v>
      </c>
      <c r="G1540" s="5">
        <f t="shared" si="118"/>
        <v>0.001</v>
      </c>
      <c r="H1540" s="5">
        <f t="shared" si="119"/>
        <v>0.000889</v>
      </c>
      <c r="I1540" s="5">
        <f t="shared" si="115"/>
        <v>0.00011099999999999999</v>
      </c>
    </row>
    <row r="1541" spans="1:9" s="21" customFormat="1" ht="12.75">
      <c r="A1541" s="8" t="s">
        <v>449</v>
      </c>
      <c r="B1541" s="22" t="s">
        <v>781</v>
      </c>
      <c r="C1541" s="23" t="s">
        <v>782</v>
      </c>
      <c r="D1541" s="24">
        <v>1.1</v>
      </c>
      <c r="E1541" s="25">
        <v>1.091</v>
      </c>
      <c r="F1541" s="3">
        <v>7</v>
      </c>
      <c r="G1541" s="5">
        <f t="shared" si="118"/>
        <v>0.0011</v>
      </c>
      <c r="H1541" s="5">
        <f t="shared" si="119"/>
        <v>0.001091</v>
      </c>
      <c r="I1541" s="5">
        <f t="shared" si="115"/>
        <v>9.00000000000011E-06</v>
      </c>
    </row>
    <row r="1542" spans="1:9" s="21" customFormat="1" ht="12.75">
      <c r="A1542" s="8" t="s">
        <v>449</v>
      </c>
      <c r="B1542" s="22" t="s">
        <v>783</v>
      </c>
      <c r="C1542" s="23" t="s">
        <v>784</v>
      </c>
      <c r="D1542" s="24">
        <v>0.8</v>
      </c>
      <c r="E1542" s="25">
        <v>1.71</v>
      </c>
      <c r="F1542" s="3">
        <v>7</v>
      </c>
      <c r="G1542" s="5">
        <f t="shared" si="118"/>
        <v>0.0008</v>
      </c>
      <c r="H1542" s="5">
        <f t="shared" si="119"/>
        <v>0.00171</v>
      </c>
      <c r="I1542" s="5">
        <f t="shared" si="115"/>
        <v>-0.0009099999999999999</v>
      </c>
    </row>
    <row r="1543" spans="1:9" s="21" customFormat="1" ht="12.75">
      <c r="A1543" s="8" t="s">
        <v>449</v>
      </c>
      <c r="B1543" s="22" t="s">
        <v>785</v>
      </c>
      <c r="C1543" s="23" t="s">
        <v>786</v>
      </c>
      <c r="D1543" s="24">
        <v>0.25</v>
      </c>
      <c r="E1543" s="25">
        <v>0.103</v>
      </c>
      <c r="F1543" s="3">
        <v>7</v>
      </c>
      <c r="G1543" s="5">
        <f t="shared" si="118"/>
        <v>0.00025</v>
      </c>
      <c r="H1543" s="5">
        <f t="shared" si="119"/>
        <v>0.000103</v>
      </c>
      <c r="I1543" s="5">
        <f t="shared" si="115"/>
        <v>0.000147</v>
      </c>
    </row>
    <row r="1544" spans="1:9" s="21" customFormat="1" ht="12.75">
      <c r="A1544" s="8" t="s">
        <v>449</v>
      </c>
      <c r="B1544" s="22" t="s">
        <v>787</v>
      </c>
      <c r="C1544" s="23" t="s">
        <v>788</v>
      </c>
      <c r="D1544" s="24">
        <v>0.4</v>
      </c>
      <c r="E1544" s="25">
        <v>0.401</v>
      </c>
      <c r="F1544" s="3">
        <v>7</v>
      </c>
      <c r="G1544" s="5">
        <f t="shared" si="118"/>
        <v>0.0004</v>
      </c>
      <c r="H1544" s="5">
        <f t="shared" si="119"/>
        <v>0.00040100000000000004</v>
      </c>
      <c r="I1544" s="5">
        <f t="shared" si="115"/>
        <v>-1.0000000000000243E-06</v>
      </c>
    </row>
    <row r="1545" spans="1:9" s="21" customFormat="1" ht="12.75">
      <c r="A1545" s="8" t="s">
        <v>449</v>
      </c>
      <c r="B1545" s="22" t="s">
        <v>740</v>
      </c>
      <c r="C1545" s="23" t="s">
        <v>2641</v>
      </c>
      <c r="D1545" s="24">
        <v>3</v>
      </c>
      <c r="E1545" s="25">
        <v>0.961</v>
      </c>
      <c r="F1545" s="3">
        <v>7</v>
      </c>
      <c r="G1545" s="5">
        <f t="shared" si="118"/>
        <v>0.003</v>
      </c>
      <c r="H1545" s="5">
        <f t="shared" si="119"/>
        <v>0.0009609999999999999</v>
      </c>
      <c r="I1545" s="5">
        <f t="shared" si="115"/>
        <v>0.002039</v>
      </c>
    </row>
    <row r="1546" spans="1:9" s="21" customFormat="1" ht="12.75">
      <c r="A1546" s="8" t="s">
        <v>449</v>
      </c>
      <c r="B1546" s="22" t="s">
        <v>742</v>
      </c>
      <c r="C1546" s="23" t="s">
        <v>743</v>
      </c>
      <c r="D1546" s="24">
        <v>0.5</v>
      </c>
      <c r="E1546" s="25">
        <v>0.357</v>
      </c>
      <c r="F1546" s="3">
        <v>7</v>
      </c>
      <c r="G1546" s="5">
        <f t="shared" si="118"/>
        <v>0.0005</v>
      </c>
      <c r="H1546" s="5">
        <f t="shared" si="119"/>
        <v>0.000357</v>
      </c>
      <c r="I1546" s="5">
        <f t="shared" si="115"/>
        <v>0.000143</v>
      </c>
    </row>
    <row r="1547" spans="1:9" s="21" customFormat="1" ht="12.75">
      <c r="A1547" s="8" t="s">
        <v>449</v>
      </c>
      <c r="B1547" s="22" t="s">
        <v>789</v>
      </c>
      <c r="C1547" s="23" t="s">
        <v>790</v>
      </c>
      <c r="D1547" s="24">
        <v>0.8</v>
      </c>
      <c r="E1547" s="25">
        <v>0.8</v>
      </c>
      <c r="F1547" s="3">
        <v>7</v>
      </c>
      <c r="G1547" s="5">
        <f t="shared" si="118"/>
        <v>0.0008</v>
      </c>
      <c r="H1547" s="5">
        <f t="shared" si="119"/>
        <v>0.0008</v>
      </c>
      <c r="I1547" s="5">
        <f t="shared" si="115"/>
        <v>0</v>
      </c>
    </row>
    <row r="1548" spans="1:9" ht="12.75">
      <c r="A1548" s="8" t="s">
        <v>449</v>
      </c>
      <c r="B1548" s="22" t="s">
        <v>4514</v>
      </c>
      <c r="C1548" s="23" t="s">
        <v>4515</v>
      </c>
      <c r="D1548" s="24">
        <v>1</v>
      </c>
      <c r="E1548" s="25">
        <v>0.593</v>
      </c>
      <c r="F1548" s="3">
        <v>7</v>
      </c>
      <c r="G1548" s="5">
        <f t="shared" si="118"/>
        <v>0.001</v>
      </c>
      <c r="H1548" s="5">
        <f t="shared" si="119"/>
        <v>0.000593</v>
      </c>
      <c r="I1548" s="5">
        <f t="shared" si="115"/>
        <v>0.000407</v>
      </c>
    </row>
    <row r="1549" spans="1:9" ht="12.75">
      <c r="A1549" s="8" t="s">
        <v>449</v>
      </c>
      <c r="B1549" s="22" t="s">
        <v>4028</v>
      </c>
      <c r="C1549" s="23" t="s">
        <v>4029</v>
      </c>
      <c r="D1549" s="24">
        <v>1</v>
      </c>
      <c r="E1549" s="25">
        <v>0.918</v>
      </c>
      <c r="F1549" s="3">
        <v>7</v>
      </c>
      <c r="G1549" s="5">
        <f t="shared" si="118"/>
        <v>0.001</v>
      </c>
      <c r="H1549" s="5">
        <f t="shared" si="119"/>
        <v>0.0009180000000000001</v>
      </c>
      <c r="I1549" s="5">
        <f t="shared" si="115"/>
        <v>8.199999999999993E-05</v>
      </c>
    </row>
    <row r="1550" spans="1:9" ht="12.75">
      <c r="A1550" s="8" t="s">
        <v>449</v>
      </c>
      <c r="B1550" s="22" t="s">
        <v>2644</v>
      </c>
      <c r="C1550" s="23" t="s">
        <v>2645</v>
      </c>
      <c r="D1550" s="24">
        <v>0.7</v>
      </c>
      <c r="E1550" s="25">
        <v>0.74</v>
      </c>
      <c r="F1550" s="3">
        <v>7</v>
      </c>
      <c r="G1550" s="5">
        <f t="shared" si="118"/>
        <v>0.0007</v>
      </c>
      <c r="H1550" s="5">
        <f t="shared" si="119"/>
        <v>0.00074</v>
      </c>
      <c r="I1550" s="5">
        <f t="shared" si="115"/>
        <v>-3.9999999999999996E-05</v>
      </c>
    </row>
    <row r="1551" spans="1:9" ht="12.75">
      <c r="A1551" s="8" t="s">
        <v>449</v>
      </c>
      <c r="B1551" s="22" t="s">
        <v>4030</v>
      </c>
      <c r="C1551" s="23" t="s">
        <v>4031</v>
      </c>
      <c r="D1551" s="24">
        <v>0.5</v>
      </c>
      <c r="E1551" s="25">
        <v>0.281</v>
      </c>
      <c r="F1551" s="3">
        <v>7</v>
      </c>
      <c r="G1551" s="5">
        <f t="shared" si="118"/>
        <v>0.0005</v>
      </c>
      <c r="H1551" s="5">
        <f t="shared" si="119"/>
        <v>0.00028100000000000005</v>
      </c>
      <c r="I1551" s="5">
        <f t="shared" si="115"/>
        <v>0.00021899999999999996</v>
      </c>
    </row>
    <row r="1552" spans="1:9" ht="12.75">
      <c r="A1552" s="8" t="s">
        <v>449</v>
      </c>
      <c r="B1552" s="22" t="s">
        <v>797</v>
      </c>
      <c r="C1552" s="23" t="s">
        <v>798</v>
      </c>
      <c r="D1552" s="24">
        <v>0.7</v>
      </c>
      <c r="E1552" s="25">
        <v>0.7</v>
      </c>
      <c r="F1552" s="3">
        <v>7</v>
      </c>
      <c r="G1552" s="5">
        <f aca="true" t="shared" si="120" ref="G1552:G1569">D1552/1000</f>
        <v>0.0007</v>
      </c>
      <c r="H1552" s="5">
        <f aca="true" t="shared" si="121" ref="H1552:H1569">E1552/1000</f>
        <v>0.0007</v>
      </c>
      <c r="I1552" s="5">
        <f t="shared" si="115"/>
        <v>0</v>
      </c>
    </row>
    <row r="1553" spans="1:9" ht="12.75">
      <c r="A1553" s="8" t="s">
        <v>449</v>
      </c>
      <c r="B1553" s="22" t="s">
        <v>4032</v>
      </c>
      <c r="C1553" s="23" t="s">
        <v>4033</v>
      </c>
      <c r="D1553" s="24">
        <v>1.3</v>
      </c>
      <c r="E1553" s="25">
        <v>1.122</v>
      </c>
      <c r="F1553" s="3">
        <v>7</v>
      </c>
      <c r="G1553" s="5">
        <f t="shared" si="120"/>
        <v>0.0013</v>
      </c>
      <c r="H1553" s="5">
        <f t="shared" si="121"/>
        <v>0.0011220000000000002</v>
      </c>
      <c r="I1553" s="5">
        <f t="shared" si="115"/>
        <v>0.00017799999999999977</v>
      </c>
    </row>
    <row r="1554" spans="1:9" ht="12.75">
      <c r="A1554" s="8" t="s">
        <v>449</v>
      </c>
      <c r="B1554" s="22" t="s">
        <v>4034</v>
      </c>
      <c r="C1554" s="23" t="s">
        <v>4035</v>
      </c>
      <c r="D1554" s="24">
        <v>1.3</v>
      </c>
      <c r="E1554" s="25">
        <v>1.311</v>
      </c>
      <c r="F1554" s="3">
        <v>7</v>
      </c>
      <c r="G1554" s="5">
        <f t="shared" si="120"/>
        <v>0.0013</v>
      </c>
      <c r="H1554" s="5">
        <f t="shared" si="121"/>
        <v>0.0013109999999999999</v>
      </c>
      <c r="I1554" s="5">
        <f t="shared" si="115"/>
        <v>-1.0999999999999942E-05</v>
      </c>
    </row>
    <row r="1555" spans="1:9" ht="12.75">
      <c r="A1555" s="8" t="s">
        <v>449</v>
      </c>
      <c r="B1555" s="22" t="s">
        <v>68</v>
      </c>
      <c r="C1555" s="23"/>
      <c r="D1555" s="26"/>
      <c r="E1555" s="28">
        <v>6151.577</v>
      </c>
      <c r="F1555" s="3">
        <v>8</v>
      </c>
      <c r="G1555" s="5">
        <f t="shared" si="120"/>
        <v>0</v>
      </c>
      <c r="H1555" s="5">
        <f t="shared" si="121"/>
        <v>6.1515770000000005</v>
      </c>
      <c r="I1555" s="5">
        <f t="shared" si="115"/>
        <v>-6.1515770000000005</v>
      </c>
    </row>
    <row r="1556" spans="1:9" ht="12.75">
      <c r="A1556" s="8" t="s">
        <v>449</v>
      </c>
      <c r="B1556" s="22" t="s">
        <v>141</v>
      </c>
      <c r="C1556" s="23"/>
      <c r="D1556" s="26"/>
      <c r="E1556" s="25">
        <v>83.928</v>
      </c>
      <c r="F1556" s="3">
        <v>8</v>
      </c>
      <c r="G1556" s="5">
        <f t="shared" si="120"/>
        <v>0</v>
      </c>
      <c r="H1556" s="5">
        <f t="shared" si="121"/>
        <v>0.083928</v>
      </c>
      <c r="I1556" s="5">
        <f t="shared" si="115"/>
        <v>-0.083928</v>
      </c>
    </row>
    <row r="1557" spans="1:9" ht="12.75">
      <c r="A1557" s="8" t="s">
        <v>799</v>
      </c>
      <c r="B1557" s="22" t="s">
        <v>4793</v>
      </c>
      <c r="C1557" s="23" t="s">
        <v>4038</v>
      </c>
      <c r="D1557" s="27">
        <v>2000</v>
      </c>
      <c r="E1557" s="25">
        <v>462.3</v>
      </c>
      <c r="F1557" s="3">
        <v>3</v>
      </c>
      <c r="G1557" s="5">
        <f t="shared" si="120"/>
        <v>2</v>
      </c>
      <c r="H1557" s="5">
        <f t="shared" si="121"/>
        <v>0.4623</v>
      </c>
      <c r="I1557" s="5">
        <f t="shared" si="115"/>
        <v>1.5377</v>
      </c>
    </row>
    <row r="1558" spans="1:9" ht="12.75">
      <c r="A1558" s="8" t="s">
        <v>799</v>
      </c>
      <c r="B1558" s="22" t="s">
        <v>800</v>
      </c>
      <c r="C1558" s="23" t="s">
        <v>801</v>
      </c>
      <c r="D1558" s="27">
        <v>1136</v>
      </c>
      <c r="E1558" s="25">
        <v>985.093</v>
      </c>
      <c r="F1558" s="3">
        <v>3</v>
      </c>
      <c r="G1558" s="5">
        <f t="shared" si="120"/>
        <v>1.136</v>
      </c>
      <c r="H1558" s="5">
        <f t="shared" si="121"/>
        <v>0.985093</v>
      </c>
      <c r="I1558" s="5">
        <f t="shared" si="115"/>
        <v>0.1509069999999999</v>
      </c>
    </row>
    <row r="1559" spans="1:9" ht="12.75">
      <c r="A1559" s="8" t="s">
        <v>799</v>
      </c>
      <c r="B1559" s="22" t="s">
        <v>802</v>
      </c>
      <c r="C1559" s="23" t="s">
        <v>803</v>
      </c>
      <c r="D1559" s="27">
        <v>1800</v>
      </c>
      <c r="E1559" s="28">
        <v>1585.68</v>
      </c>
      <c r="F1559" s="3">
        <v>3</v>
      </c>
      <c r="G1559" s="5">
        <f t="shared" si="120"/>
        <v>1.8</v>
      </c>
      <c r="H1559" s="5">
        <f t="shared" si="121"/>
        <v>1.58568</v>
      </c>
      <c r="I1559" s="5">
        <f t="shared" si="115"/>
        <v>0.21432000000000007</v>
      </c>
    </row>
    <row r="1560" spans="1:9" ht="12.75">
      <c r="A1560" s="8" t="s">
        <v>799</v>
      </c>
      <c r="B1560" s="22" t="s">
        <v>804</v>
      </c>
      <c r="C1560" s="23" t="s">
        <v>805</v>
      </c>
      <c r="D1560" s="24">
        <v>134</v>
      </c>
      <c r="E1560" s="25">
        <v>124.356</v>
      </c>
      <c r="F1560" s="3">
        <v>4</v>
      </c>
      <c r="G1560" s="5">
        <f t="shared" si="120"/>
        <v>0.134</v>
      </c>
      <c r="H1560" s="5">
        <f t="shared" si="121"/>
        <v>0.124356</v>
      </c>
      <c r="I1560" s="5">
        <f t="shared" si="115"/>
        <v>0.009644000000000014</v>
      </c>
    </row>
    <row r="1561" spans="1:9" s="21" customFormat="1" ht="12.75">
      <c r="A1561" s="8" t="s">
        <v>799</v>
      </c>
      <c r="B1561" s="22" t="s">
        <v>806</v>
      </c>
      <c r="C1561" s="23" t="s">
        <v>807</v>
      </c>
      <c r="D1561" s="24">
        <v>92.5</v>
      </c>
      <c r="E1561" s="25">
        <v>39.209</v>
      </c>
      <c r="F1561" s="3">
        <v>4</v>
      </c>
      <c r="G1561" s="5">
        <f t="shared" si="120"/>
        <v>0.0925</v>
      </c>
      <c r="H1561" s="5">
        <f t="shared" si="121"/>
        <v>0.039209</v>
      </c>
      <c r="I1561" s="5">
        <f t="shared" si="115"/>
        <v>0.053291</v>
      </c>
    </row>
    <row r="1562" spans="1:9" ht="12.75">
      <c r="A1562" s="8" t="s">
        <v>799</v>
      </c>
      <c r="B1562" s="22" t="s">
        <v>808</v>
      </c>
      <c r="C1562" s="23" t="s">
        <v>809</v>
      </c>
      <c r="D1562" s="24">
        <v>150</v>
      </c>
      <c r="E1562" s="25">
        <v>96.691</v>
      </c>
      <c r="F1562" s="3">
        <v>4</v>
      </c>
      <c r="G1562" s="5">
        <f t="shared" si="120"/>
        <v>0.15</v>
      </c>
      <c r="H1562" s="5">
        <f t="shared" si="121"/>
        <v>0.096691</v>
      </c>
      <c r="I1562" s="5">
        <f t="shared" si="115"/>
        <v>0.053308999999999995</v>
      </c>
    </row>
    <row r="1563" spans="1:9" s="21" customFormat="1" ht="12.75">
      <c r="A1563" s="8" t="s">
        <v>799</v>
      </c>
      <c r="B1563" s="22" t="s">
        <v>836</v>
      </c>
      <c r="C1563" s="23" t="s">
        <v>837</v>
      </c>
      <c r="D1563" s="24">
        <v>108</v>
      </c>
      <c r="E1563" s="25">
        <v>7.837</v>
      </c>
      <c r="F1563" s="3">
        <v>4</v>
      </c>
      <c r="G1563" s="5">
        <f t="shared" si="120"/>
        <v>0.108</v>
      </c>
      <c r="H1563" s="5">
        <f t="shared" si="121"/>
        <v>0.007837</v>
      </c>
      <c r="I1563" s="5">
        <f t="shared" si="115"/>
        <v>0.100163</v>
      </c>
    </row>
    <row r="1564" spans="1:9" s="21" customFormat="1" ht="12.75">
      <c r="A1564" s="8" t="s">
        <v>799</v>
      </c>
      <c r="B1564" s="22" t="s">
        <v>810</v>
      </c>
      <c r="C1564" s="23" t="s">
        <v>811</v>
      </c>
      <c r="D1564" s="24">
        <v>185</v>
      </c>
      <c r="E1564" s="25">
        <v>110.67</v>
      </c>
      <c r="F1564" s="3">
        <v>4</v>
      </c>
      <c r="G1564" s="5">
        <f t="shared" si="120"/>
        <v>0.185</v>
      </c>
      <c r="H1564" s="5">
        <f t="shared" si="121"/>
        <v>0.11067</v>
      </c>
      <c r="I1564" s="5">
        <f t="shared" si="115"/>
        <v>0.07433</v>
      </c>
    </row>
    <row r="1565" spans="1:9" s="21" customFormat="1" ht="12.75">
      <c r="A1565" s="8" t="s">
        <v>799</v>
      </c>
      <c r="B1565" s="22" t="s">
        <v>812</v>
      </c>
      <c r="C1565" s="23" t="s">
        <v>813</v>
      </c>
      <c r="D1565" s="24">
        <v>850</v>
      </c>
      <c r="E1565" s="25">
        <v>540.155</v>
      </c>
      <c r="F1565" s="3">
        <v>4</v>
      </c>
      <c r="G1565" s="5">
        <f t="shared" si="120"/>
        <v>0.85</v>
      </c>
      <c r="H1565" s="5">
        <f t="shared" si="121"/>
        <v>0.5401549999999999</v>
      </c>
      <c r="I1565" s="5">
        <f t="shared" si="115"/>
        <v>0.30984500000000004</v>
      </c>
    </row>
    <row r="1566" spans="1:9" s="21" customFormat="1" ht="12.75">
      <c r="A1566" s="8" t="s">
        <v>799</v>
      </c>
      <c r="B1566" s="22" t="s">
        <v>4677</v>
      </c>
      <c r="C1566" s="23" t="s">
        <v>4846</v>
      </c>
      <c r="D1566" s="24">
        <v>780</v>
      </c>
      <c r="E1566" s="29"/>
      <c r="F1566" s="3">
        <v>4</v>
      </c>
      <c r="G1566" s="5">
        <f t="shared" si="120"/>
        <v>0.78</v>
      </c>
      <c r="H1566" s="5">
        <f t="shared" si="121"/>
        <v>0</v>
      </c>
      <c r="I1566" s="5">
        <f t="shared" si="115"/>
        <v>0.78</v>
      </c>
    </row>
    <row r="1567" spans="1:9" s="21" customFormat="1" ht="12.75">
      <c r="A1567" s="8" t="s">
        <v>799</v>
      </c>
      <c r="B1567" s="22" t="s">
        <v>814</v>
      </c>
      <c r="C1567" s="23" t="s">
        <v>815</v>
      </c>
      <c r="D1567" s="24">
        <v>650</v>
      </c>
      <c r="E1567" s="25">
        <v>263.547</v>
      </c>
      <c r="F1567" s="3">
        <v>4</v>
      </c>
      <c r="G1567" s="5">
        <f t="shared" si="120"/>
        <v>0.65</v>
      </c>
      <c r="H1567" s="5">
        <f t="shared" si="121"/>
        <v>0.26354700000000003</v>
      </c>
      <c r="I1567" s="5">
        <f t="shared" si="115"/>
        <v>0.386453</v>
      </c>
    </row>
    <row r="1568" spans="1:9" s="21" customFormat="1" ht="12.75">
      <c r="A1568" s="8" t="s">
        <v>799</v>
      </c>
      <c r="B1568" s="22" t="s">
        <v>816</v>
      </c>
      <c r="C1568" s="23" t="s">
        <v>817</v>
      </c>
      <c r="D1568" s="24">
        <v>150</v>
      </c>
      <c r="E1568" s="25">
        <v>139.346</v>
      </c>
      <c r="F1568" s="3">
        <v>4</v>
      </c>
      <c r="G1568" s="5">
        <f t="shared" si="120"/>
        <v>0.15</v>
      </c>
      <c r="H1568" s="5">
        <f t="shared" si="121"/>
        <v>0.139346</v>
      </c>
      <c r="I1568" s="5">
        <f t="shared" si="115"/>
        <v>0.010653999999999997</v>
      </c>
    </row>
    <row r="1569" spans="1:9" s="21" customFormat="1" ht="12.75">
      <c r="A1569" s="8" t="s">
        <v>799</v>
      </c>
      <c r="B1569" s="22" t="s">
        <v>876</v>
      </c>
      <c r="C1569" s="23" t="s">
        <v>877</v>
      </c>
      <c r="D1569" s="24">
        <v>145</v>
      </c>
      <c r="E1569" s="25">
        <v>115.04</v>
      </c>
      <c r="F1569" s="3">
        <v>4</v>
      </c>
      <c r="G1569" s="5">
        <f t="shared" si="120"/>
        <v>0.145</v>
      </c>
      <c r="H1569" s="5">
        <f t="shared" si="121"/>
        <v>0.11504</v>
      </c>
      <c r="I1569" s="5">
        <f t="shared" si="115"/>
        <v>0.029959999999999987</v>
      </c>
    </row>
    <row r="1570" spans="1:9" s="21" customFormat="1" ht="12.75">
      <c r="A1570" s="8" t="s">
        <v>799</v>
      </c>
      <c r="B1570" s="22" t="s">
        <v>818</v>
      </c>
      <c r="C1570" s="23" t="s">
        <v>819</v>
      </c>
      <c r="D1570" s="24">
        <v>200</v>
      </c>
      <c r="E1570" s="25">
        <v>113.146</v>
      </c>
      <c r="F1570" s="3">
        <v>4</v>
      </c>
      <c r="G1570" s="5">
        <f aca="true" t="shared" si="122" ref="G1570:G1581">D1570/1000</f>
        <v>0.2</v>
      </c>
      <c r="H1570" s="5">
        <f aca="true" t="shared" si="123" ref="H1570:H1581">E1570/1000</f>
        <v>0.113146</v>
      </c>
      <c r="I1570" s="5">
        <f t="shared" si="115"/>
        <v>0.08685400000000001</v>
      </c>
    </row>
    <row r="1571" spans="1:9" s="21" customFormat="1" ht="12.75">
      <c r="A1571" s="8" t="s">
        <v>799</v>
      </c>
      <c r="B1571" s="22" t="s">
        <v>4433</v>
      </c>
      <c r="C1571" s="23" t="s">
        <v>4434</v>
      </c>
      <c r="D1571" s="24">
        <v>141</v>
      </c>
      <c r="E1571" s="25">
        <v>19.995</v>
      </c>
      <c r="F1571" s="3">
        <v>4</v>
      </c>
      <c r="G1571" s="5">
        <f t="shared" si="122"/>
        <v>0.141</v>
      </c>
      <c r="H1571" s="5">
        <f t="shared" si="123"/>
        <v>0.019995000000000002</v>
      </c>
      <c r="I1571" s="5">
        <f t="shared" si="115"/>
        <v>0.12100499999999999</v>
      </c>
    </row>
    <row r="1572" spans="1:9" s="21" customFormat="1" ht="12.75">
      <c r="A1572" s="8" t="s">
        <v>799</v>
      </c>
      <c r="B1572" s="22" t="s">
        <v>2682</v>
      </c>
      <c r="C1572" s="23" t="s">
        <v>4516</v>
      </c>
      <c r="D1572" s="24">
        <v>409.8</v>
      </c>
      <c r="E1572" s="25">
        <v>19.501</v>
      </c>
      <c r="F1572" s="3">
        <v>4</v>
      </c>
      <c r="G1572" s="5">
        <f t="shared" si="122"/>
        <v>0.4098</v>
      </c>
      <c r="H1572" s="5">
        <f t="shared" si="123"/>
        <v>0.019501</v>
      </c>
      <c r="I1572" s="5">
        <f t="shared" si="115"/>
        <v>0.390299</v>
      </c>
    </row>
    <row r="1573" spans="1:9" s="21" customFormat="1" ht="12.75">
      <c r="A1573" s="8" t="s">
        <v>799</v>
      </c>
      <c r="B1573" s="22" t="s">
        <v>255</v>
      </c>
      <c r="C1573" s="23" t="s">
        <v>906</v>
      </c>
      <c r="D1573" s="24">
        <v>116.9</v>
      </c>
      <c r="E1573" s="25">
        <v>105.767</v>
      </c>
      <c r="F1573" s="3">
        <v>4</v>
      </c>
      <c r="G1573" s="5">
        <f t="shared" si="122"/>
        <v>0.1169</v>
      </c>
      <c r="H1573" s="5">
        <f t="shared" si="123"/>
        <v>0.105767</v>
      </c>
      <c r="I1573" s="5">
        <f t="shared" si="115"/>
        <v>0.011133000000000004</v>
      </c>
    </row>
    <row r="1574" spans="1:9" s="21" customFormat="1" ht="12.75">
      <c r="A1574" s="8" t="s">
        <v>799</v>
      </c>
      <c r="B1574" s="22" t="s">
        <v>820</v>
      </c>
      <c r="C1574" s="23" t="s">
        <v>821</v>
      </c>
      <c r="D1574" s="24">
        <v>189.5</v>
      </c>
      <c r="E1574" s="25">
        <v>137.059</v>
      </c>
      <c r="F1574" s="3">
        <v>4</v>
      </c>
      <c r="G1574" s="5">
        <f t="shared" si="122"/>
        <v>0.1895</v>
      </c>
      <c r="H1574" s="5">
        <f t="shared" si="123"/>
        <v>0.137059</v>
      </c>
      <c r="I1574" s="5">
        <f>G1574-H1574</f>
        <v>0.052441000000000015</v>
      </c>
    </row>
    <row r="1575" spans="1:9" s="21" customFormat="1" ht="12.75">
      <c r="A1575" s="8" t="s">
        <v>799</v>
      </c>
      <c r="B1575" s="22" t="s">
        <v>1615</v>
      </c>
      <c r="C1575" s="23" t="s">
        <v>1616</v>
      </c>
      <c r="D1575" s="24">
        <v>60</v>
      </c>
      <c r="E1575" s="25">
        <v>55.243</v>
      </c>
      <c r="F1575" s="7">
        <v>5</v>
      </c>
      <c r="G1575" s="5">
        <f t="shared" si="122"/>
        <v>0.06</v>
      </c>
      <c r="H1575" s="5">
        <f t="shared" si="123"/>
        <v>0.055243</v>
      </c>
      <c r="I1575" s="5">
        <f aca="true" t="shared" si="124" ref="I1575:I1595">G1575-H1575</f>
        <v>0.004756999999999997</v>
      </c>
    </row>
    <row r="1576" spans="1:9" s="21" customFormat="1" ht="12.75">
      <c r="A1576" s="8" t="s">
        <v>799</v>
      </c>
      <c r="B1576" s="22" t="s">
        <v>4039</v>
      </c>
      <c r="C1576" s="23" t="s">
        <v>4040</v>
      </c>
      <c r="D1576" s="24">
        <v>20</v>
      </c>
      <c r="E1576" s="25">
        <v>10.845</v>
      </c>
      <c r="F1576" s="7">
        <v>5</v>
      </c>
      <c r="G1576" s="5">
        <f t="shared" si="122"/>
        <v>0.02</v>
      </c>
      <c r="H1576" s="5">
        <f t="shared" si="123"/>
        <v>0.010845</v>
      </c>
      <c r="I1576" s="5">
        <f t="shared" si="124"/>
        <v>0.009155</v>
      </c>
    </row>
    <row r="1577" spans="1:9" s="21" customFormat="1" ht="12.75">
      <c r="A1577" s="8" t="s">
        <v>799</v>
      </c>
      <c r="B1577" s="22" t="s">
        <v>4041</v>
      </c>
      <c r="C1577" s="23" t="s">
        <v>4042</v>
      </c>
      <c r="D1577" s="24">
        <v>24</v>
      </c>
      <c r="E1577" s="25">
        <v>23.432</v>
      </c>
      <c r="F1577" s="7">
        <v>5</v>
      </c>
      <c r="G1577" s="5">
        <f t="shared" si="122"/>
        <v>0.024</v>
      </c>
      <c r="H1577" s="5">
        <f t="shared" si="123"/>
        <v>0.023431999999999998</v>
      </c>
      <c r="I1577" s="5">
        <f t="shared" si="124"/>
        <v>0.0005680000000000025</v>
      </c>
    </row>
    <row r="1578" spans="1:9" s="21" customFormat="1" ht="12.75">
      <c r="A1578" s="8" t="s">
        <v>799</v>
      </c>
      <c r="B1578" s="22" t="s">
        <v>823</v>
      </c>
      <c r="C1578" s="23" t="s">
        <v>824</v>
      </c>
      <c r="D1578" s="24">
        <v>75</v>
      </c>
      <c r="E1578" s="25">
        <v>60.108</v>
      </c>
      <c r="F1578" s="7">
        <v>5</v>
      </c>
      <c r="G1578" s="5">
        <f t="shared" si="122"/>
        <v>0.075</v>
      </c>
      <c r="H1578" s="5">
        <f t="shared" si="123"/>
        <v>0.060107999999999995</v>
      </c>
      <c r="I1578" s="5">
        <f t="shared" si="124"/>
        <v>0.014892000000000002</v>
      </c>
    </row>
    <row r="1579" spans="1:9" s="21" customFormat="1" ht="12.75">
      <c r="A1579" s="8" t="s">
        <v>799</v>
      </c>
      <c r="B1579" s="22" t="s">
        <v>825</v>
      </c>
      <c r="C1579" s="23" t="s">
        <v>826</v>
      </c>
      <c r="D1579" s="24">
        <v>20</v>
      </c>
      <c r="E1579" s="25">
        <v>31.579</v>
      </c>
      <c r="F1579" s="7">
        <v>5</v>
      </c>
      <c r="G1579" s="5">
        <f t="shared" si="122"/>
        <v>0.02</v>
      </c>
      <c r="H1579" s="5">
        <f t="shared" si="123"/>
        <v>0.031579</v>
      </c>
      <c r="I1579" s="5">
        <f t="shared" si="124"/>
        <v>-0.011579000000000002</v>
      </c>
    </row>
    <row r="1580" spans="1:9" s="21" customFormat="1" ht="12.75">
      <c r="A1580" s="8" t="s">
        <v>799</v>
      </c>
      <c r="B1580" s="22" t="s">
        <v>2646</v>
      </c>
      <c r="C1580" s="23" t="s">
        <v>2647</v>
      </c>
      <c r="D1580" s="24">
        <v>30</v>
      </c>
      <c r="E1580" s="25">
        <v>39.271</v>
      </c>
      <c r="F1580" s="7">
        <v>5</v>
      </c>
      <c r="G1580" s="5">
        <f t="shared" si="122"/>
        <v>0.03</v>
      </c>
      <c r="H1580" s="5">
        <f t="shared" si="123"/>
        <v>0.039271</v>
      </c>
      <c r="I1580" s="5">
        <f t="shared" si="124"/>
        <v>-0.009271000000000001</v>
      </c>
    </row>
    <row r="1581" spans="1:9" s="21" customFormat="1" ht="12.75">
      <c r="A1581" s="8" t="s">
        <v>799</v>
      </c>
      <c r="B1581" s="22" t="s">
        <v>1617</v>
      </c>
      <c r="C1581" s="23" t="s">
        <v>827</v>
      </c>
      <c r="D1581" s="24">
        <v>15</v>
      </c>
      <c r="E1581" s="25">
        <v>8.133</v>
      </c>
      <c r="F1581" s="7">
        <v>5</v>
      </c>
      <c r="G1581" s="5">
        <f t="shared" si="122"/>
        <v>0.015</v>
      </c>
      <c r="H1581" s="5">
        <f t="shared" si="123"/>
        <v>0.008133</v>
      </c>
      <c r="I1581" s="5">
        <f t="shared" si="124"/>
        <v>0.006867</v>
      </c>
    </row>
    <row r="1582" spans="1:9" s="21" customFormat="1" ht="12.75">
      <c r="A1582" s="8" t="s">
        <v>799</v>
      </c>
      <c r="B1582" s="22" t="s">
        <v>2411</v>
      </c>
      <c r="C1582" s="23" t="s">
        <v>2648</v>
      </c>
      <c r="D1582" s="24">
        <v>35</v>
      </c>
      <c r="E1582" s="25">
        <v>24.087</v>
      </c>
      <c r="F1582" s="7">
        <v>5</v>
      </c>
      <c r="G1582" s="5">
        <f aca="true" t="shared" si="125" ref="G1582:G1594">D1582/1000</f>
        <v>0.035</v>
      </c>
      <c r="H1582" s="5">
        <f aca="true" t="shared" si="126" ref="H1582:H1594">E1582/1000</f>
        <v>0.024087</v>
      </c>
      <c r="I1582" s="5">
        <f t="shared" si="124"/>
        <v>0.010913000000000003</v>
      </c>
    </row>
    <row r="1583" spans="1:9" s="21" customFormat="1" ht="12.75">
      <c r="A1583" s="8" t="s">
        <v>799</v>
      </c>
      <c r="B1583" s="22" t="s">
        <v>2649</v>
      </c>
      <c r="C1583" s="23" t="s">
        <v>2650</v>
      </c>
      <c r="D1583" s="24">
        <v>15</v>
      </c>
      <c r="E1583" s="25">
        <v>13.351</v>
      </c>
      <c r="F1583" s="7">
        <v>5</v>
      </c>
      <c r="G1583" s="5">
        <f t="shared" si="125"/>
        <v>0.015</v>
      </c>
      <c r="H1583" s="5">
        <f t="shared" si="126"/>
        <v>0.013351</v>
      </c>
      <c r="I1583" s="5">
        <f t="shared" si="124"/>
        <v>0.0016489999999999994</v>
      </c>
    </row>
    <row r="1584" spans="1:9" s="21" customFormat="1" ht="12.75">
      <c r="A1584" s="8" t="s">
        <v>799</v>
      </c>
      <c r="B1584" s="22" t="s">
        <v>4043</v>
      </c>
      <c r="C1584" s="23" t="s">
        <v>4044</v>
      </c>
      <c r="D1584" s="24">
        <v>27</v>
      </c>
      <c r="E1584" s="25">
        <v>14.997</v>
      </c>
      <c r="F1584" s="7">
        <v>5</v>
      </c>
      <c r="G1584" s="5">
        <f t="shared" si="125"/>
        <v>0.027</v>
      </c>
      <c r="H1584" s="5">
        <f t="shared" si="126"/>
        <v>0.014997</v>
      </c>
      <c r="I1584" s="5">
        <f t="shared" si="124"/>
        <v>0.012003</v>
      </c>
    </row>
    <row r="1585" spans="1:9" s="21" customFormat="1" ht="12.75">
      <c r="A1585" s="8" t="s">
        <v>799</v>
      </c>
      <c r="B1585" s="22" t="s">
        <v>828</v>
      </c>
      <c r="C1585" s="23" t="s">
        <v>829</v>
      </c>
      <c r="D1585" s="24">
        <v>22</v>
      </c>
      <c r="E1585" s="25">
        <v>16.269</v>
      </c>
      <c r="F1585" s="7">
        <v>5</v>
      </c>
      <c r="G1585" s="5">
        <f t="shared" si="125"/>
        <v>0.022</v>
      </c>
      <c r="H1585" s="5">
        <f t="shared" si="126"/>
        <v>0.016269</v>
      </c>
      <c r="I1585" s="5">
        <f t="shared" si="124"/>
        <v>0.005731</v>
      </c>
    </row>
    <row r="1586" spans="1:9" s="21" customFormat="1" ht="12.75">
      <c r="A1586" s="8" t="s">
        <v>799</v>
      </c>
      <c r="B1586" s="22" t="s">
        <v>830</v>
      </c>
      <c r="C1586" s="23" t="s">
        <v>831</v>
      </c>
      <c r="D1586" s="24">
        <v>30</v>
      </c>
      <c r="E1586" s="25">
        <v>23.448</v>
      </c>
      <c r="F1586" s="7">
        <v>5</v>
      </c>
      <c r="G1586" s="5">
        <f t="shared" si="125"/>
        <v>0.03</v>
      </c>
      <c r="H1586" s="5">
        <f t="shared" si="126"/>
        <v>0.023448</v>
      </c>
      <c r="I1586" s="5">
        <f t="shared" si="124"/>
        <v>0.006551999999999999</v>
      </c>
    </row>
    <row r="1587" spans="1:9" s="21" customFormat="1" ht="22.5">
      <c r="A1587" s="8" t="s">
        <v>799</v>
      </c>
      <c r="B1587" s="30" t="s">
        <v>832</v>
      </c>
      <c r="C1587" s="23" t="s">
        <v>833</v>
      </c>
      <c r="D1587" s="24">
        <v>27</v>
      </c>
      <c r="E1587" s="25">
        <v>18.203</v>
      </c>
      <c r="F1587" s="7">
        <v>5</v>
      </c>
      <c r="G1587" s="5">
        <f t="shared" si="125"/>
        <v>0.027</v>
      </c>
      <c r="H1587" s="5">
        <f t="shared" si="126"/>
        <v>0.018203</v>
      </c>
      <c r="I1587" s="5">
        <f t="shared" si="124"/>
        <v>0.008797</v>
      </c>
    </row>
    <row r="1588" spans="1:9" s="21" customFormat="1" ht="22.5">
      <c r="A1588" s="8" t="s">
        <v>799</v>
      </c>
      <c r="B1588" s="30" t="s">
        <v>834</v>
      </c>
      <c r="C1588" s="23" t="s">
        <v>835</v>
      </c>
      <c r="D1588" s="24">
        <v>29</v>
      </c>
      <c r="E1588" s="25">
        <v>19.587</v>
      </c>
      <c r="F1588" s="7">
        <v>5</v>
      </c>
      <c r="G1588" s="5">
        <f t="shared" si="125"/>
        <v>0.029</v>
      </c>
      <c r="H1588" s="5">
        <f t="shared" si="126"/>
        <v>0.019587</v>
      </c>
      <c r="I1588" s="5">
        <f t="shared" si="124"/>
        <v>0.009413000000000001</v>
      </c>
    </row>
    <row r="1589" spans="1:9" s="21" customFormat="1" ht="22.5">
      <c r="A1589" s="8" t="s">
        <v>799</v>
      </c>
      <c r="B1589" s="30" t="s">
        <v>4847</v>
      </c>
      <c r="C1589" s="23" t="s">
        <v>4435</v>
      </c>
      <c r="D1589" s="24">
        <v>45</v>
      </c>
      <c r="E1589" s="25">
        <v>27.234</v>
      </c>
      <c r="F1589" s="7">
        <v>5</v>
      </c>
      <c r="G1589" s="5">
        <f t="shared" si="125"/>
        <v>0.045</v>
      </c>
      <c r="H1589" s="5">
        <f t="shared" si="126"/>
        <v>0.027234</v>
      </c>
      <c r="I1589" s="5">
        <f t="shared" si="124"/>
        <v>0.017765999999999997</v>
      </c>
    </row>
    <row r="1590" spans="1:9" s="21" customFormat="1" ht="22.5">
      <c r="A1590" s="8" t="s">
        <v>799</v>
      </c>
      <c r="B1590" s="30" t="s">
        <v>4848</v>
      </c>
      <c r="C1590" s="23" t="s">
        <v>2653</v>
      </c>
      <c r="D1590" s="24">
        <v>46</v>
      </c>
      <c r="E1590" s="25">
        <v>24.173</v>
      </c>
      <c r="F1590" s="7">
        <v>5</v>
      </c>
      <c r="G1590" s="5">
        <f t="shared" si="125"/>
        <v>0.046</v>
      </c>
      <c r="H1590" s="5">
        <f t="shared" si="126"/>
        <v>0.024172999999999997</v>
      </c>
      <c r="I1590" s="5">
        <f t="shared" si="124"/>
        <v>0.021827000000000003</v>
      </c>
    </row>
    <row r="1591" spans="1:9" s="21" customFormat="1" ht="12.75">
      <c r="A1591" s="8" t="s">
        <v>799</v>
      </c>
      <c r="B1591" s="22" t="s">
        <v>499</v>
      </c>
      <c r="C1591" s="23" t="s">
        <v>2651</v>
      </c>
      <c r="D1591" s="24">
        <v>25</v>
      </c>
      <c r="E1591" s="25">
        <v>37.376</v>
      </c>
      <c r="F1591" s="7">
        <v>5</v>
      </c>
      <c r="G1591" s="5">
        <f t="shared" si="125"/>
        <v>0.025</v>
      </c>
      <c r="H1591" s="5">
        <f t="shared" si="126"/>
        <v>0.037376</v>
      </c>
      <c r="I1591" s="5">
        <f t="shared" si="124"/>
        <v>-0.012375999999999998</v>
      </c>
    </row>
    <row r="1592" spans="1:9" s="21" customFormat="1" ht="22.5">
      <c r="A1592" s="8" t="s">
        <v>799</v>
      </c>
      <c r="B1592" s="30" t="s">
        <v>2716</v>
      </c>
      <c r="C1592" s="23" t="s">
        <v>2717</v>
      </c>
      <c r="D1592" s="24">
        <v>10</v>
      </c>
      <c r="E1592" s="25">
        <v>13.453</v>
      </c>
      <c r="F1592" s="7">
        <v>5</v>
      </c>
      <c r="G1592" s="5">
        <f t="shared" si="125"/>
        <v>0.01</v>
      </c>
      <c r="H1592" s="5">
        <f t="shared" si="126"/>
        <v>0.013453</v>
      </c>
      <c r="I1592" s="5">
        <f t="shared" si="124"/>
        <v>-0.0034529999999999995</v>
      </c>
    </row>
    <row r="1593" spans="1:9" s="21" customFormat="1" ht="33.75">
      <c r="A1593" s="8" t="s">
        <v>799</v>
      </c>
      <c r="B1593" s="30" t="s">
        <v>4527</v>
      </c>
      <c r="C1593" s="23" t="s">
        <v>2652</v>
      </c>
      <c r="D1593" s="24">
        <v>23</v>
      </c>
      <c r="E1593" s="25">
        <v>2.929</v>
      </c>
      <c r="F1593" s="7">
        <v>5</v>
      </c>
      <c r="G1593" s="5">
        <f t="shared" si="125"/>
        <v>0.023</v>
      </c>
      <c r="H1593" s="5">
        <f t="shared" si="126"/>
        <v>0.0029289999999999997</v>
      </c>
      <c r="I1593" s="5">
        <f t="shared" si="124"/>
        <v>0.020071</v>
      </c>
    </row>
    <row r="1594" spans="1:9" s="21" customFormat="1" ht="12.75">
      <c r="A1594" s="8" t="s">
        <v>799</v>
      </c>
      <c r="B1594" s="22" t="s">
        <v>840</v>
      </c>
      <c r="C1594" s="23" t="s">
        <v>841</v>
      </c>
      <c r="D1594" s="24">
        <v>50</v>
      </c>
      <c r="E1594" s="25">
        <v>28.134</v>
      </c>
      <c r="F1594" s="7">
        <v>5</v>
      </c>
      <c r="G1594" s="5">
        <f t="shared" si="125"/>
        <v>0.05</v>
      </c>
      <c r="H1594" s="5">
        <f t="shared" si="126"/>
        <v>0.028134</v>
      </c>
      <c r="I1594" s="5">
        <f t="shared" si="124"/>
        <v>0.021866000000000003</v>
      </c>
    </row>
    <row r="1595" spans="1:9" s="21" customFormat="1" ht="12.75">
      <c r="A1595" s="8" t="s">
        <v>799</v>
      </c>
      <c r="B1595" s="22" t="s">
        <v>4045</v>
      </c>
      <c r="C1595" s="23" t="s">
        <v>4046</v>
      </c>
      <c r="D1595" s="24">
        <v>10</v>
      </c>
      <c r="E1595" s="25">
        <v>17.03</v>
      </c>
      <c r="F1595" s="7">
        <v>5</v>
      </c>
      <c r="G1595" s="5">
        <f aca="true" t="shared" si="127" ref="G1595:G1624">D1595/1000</f>
        <v>0.01</v>
      </c>
      <c r="H1595" s="5">
        <f>E1595/1000</f>
        <v>0.01703</v>
      </c>
      <c r="I1595" s="5">
        <f t="shared" si="124"/>
        <v>-0.00703</v>
      </c>
    </row>
    <row r="1596" spans="1:9" s="21" customFormat="1" ht="22.5">
      <c r="A1596" s="8" t="s">
        <v>799</v>
      </c>
      <c r="B1596" s="30" t="s">
        <v>4667</v>
      </c>
      <c r="C1596" s="23" t="s">
        <v>2654</v>
      </c>
      <c r="D1596" s="24">
        <v>105</v>
      </c>
      <c r="E1596" s="25">
        <v>33.737</v>
      </c>
      <c r="F1596" s="7">
        <v>5</v>
      </c>
      <c r="G1596" s="5">
        <f t="shared" si="127"/>
        <v>0.105</v>
      </c>
      <c r="H1596" s="5">
        <f aca="true" t="shared" si="128" ref="H1596:H1626">E1596/1000</f>
        <v>0.033737</v>
      </c>
      <c r="I1596" s="5">
        <f aca="true" t="shared" si="129" ref="I1596:I1626">G1596-H1596</f>
        <v>0.07126299999999999</v>
      </c>
    </row>
    <row r="1597" spans="1:9" s="21" customFormat="1" ht="22.5">
      <c r="A1597" s="8" t="s">
        <v>799</v>
      </c>
      <c r="B1597" s="30" t="s">
        <v>4668</v>
      </c>
      <c r="C1597" s="23" t="s">
        <v>2655</v>
      </c>
      <c r="D1597" s="24">
        <v>20</v>
      </c>
      <c r="E1597" s="25">
        <v>12.107</v>
      </c>
      <c r="F1597" s="7">
        <v>5</v>
      </c>
      <c r="G1597" s="5">
        <f t="shared" si="127"/>
        <v>0.02</v>
      </c>
      <c r="H1597" s="5">
        <f t="shared" si="128"/>
        <v>0.012107</v>
      </c>
      <c r="I1597" s="5">
        <f t="shared" si="129"/>
        <v>0.007893</v>
      </c>
    </row>
    <row r="1598" spans="1:9" s="21" customFormat="1" ht="12.75">
      <c r="A1598" s="8" t="s">
        <v>799</v>
      </c>
      <c r="B1598" s="22" t="s">
        <v>4763</v>
      </c>
      <c r="C1598" s="23" t="s">
        <v>4764</v>
      </c>
      <c r="D1598" s="24">
        <v>50</v>
      </c>
      <c r="E1598" s="29"/>
      <c r="F1598" s="7">
        <v>5</v>
      </c>
      <c r="G1598" s="5">
        <f t="shared" si="127"/>
        <v>0.05</v>
      </c>
      <c r="H1598" s="5">
        <f t="shared" si="128"/>
        <v>0</v>
      </c>
      <c r="I1598" s="5">
        <f t="shared" si="129"/>
        <v>0.05</v>
      </c>
    </row>
    <row r="1599" spans="1:9" s="21" customFormat="1" ht="12.75">
      <c r="A1599" s="8" t="s">
        <v>799</v>
      </c>
      <c r="B1599" s="22" t="s">
        <v>2429</v>
      </c>
      <c r="C1599" s="23" t="s">
        <v>2656</v>
      </c>
      <c r="D1599" s="24">
        <v>20</v>
      </c>
      <c r="E1599" s="25">
        <v>12.077</v>
      </c>
      <c r="F1599" s="7">
        <v>5</v>
      </c>
      <c r="G1599" s="5">
        <f t="shared" si="127"/>
        <v>0.02</v>
      </c>
      <c r="H1599" s="5">
        <f t="shared" si="128"/>
        <v>0.012077</v>
      </c>
      <c r="I1599" s="5">
        <f t="shared" si="129"/>
        <v>0.007923000000000001</v>
      </c>
    </row>
    <row r="1600" spans="1:9" s="21" customFormat="1" ht="22.5">
      <c r="A1600" s="8" t="s">
        <v>799</v>
      </c>
      <c r="B1600" s="30" t="s">
        <v>4669</v>
      </c>
      <c r="C1600" s="23" t="s">
        <v>842</v>
      </c>
      <c r="D1600" s="24">
        <v>20</v>
      </c>
      <c r="E1600" s="25">
        <v>17.325</v>
      </c>
      <c r="F1600" s="7">
        <v>5</v>
      </c>
      <c r="G1600" s="5">
        <f t="shared" si="127"/>
        <v>0.02</v>
      </c>
      <c r="H1600" s="5">
        <f t="shared" si="128"/>
        <v>0.017325</v>
      </c>
      <c r="I1600" s="5">
        <f t="shared" si="129"/>
        <v>0.0026750000000000003</v>
      </c>
    </row>
    <row r="1601" spans="1:9" s="21" customFormat="1" ht="22.5">
      <c r="A1601" s="8" t="s">
        <v>799</v>
      </c>
      <c r="B1601" s="30" t="s">
        <v>4670</v>
      </c>
      <c r="C1601" s="23" t="s">
        <v>2658</v>
      </c>
      <c r="D1601" s="24">
        <v>20</v>
      </c>
      <c r="E1601" s="25">
        <v>13.067</v>
      </c>
      <c r="F1601" s="7">
        <v>5</v>
      </c>
      <c r="G1601" s="5">
        <f t="shared" si="127"/>
        <v>0.02</v>
      </c>
      <c r="H1601" s="5">
        <f t="shared" si="128"/>
        <v>0.013067</v>
      </c>
      <c r="I1601" s="5">
        <f t="shared" si="129"/>
        <v>0.006933</v>
      </c>
    </row>
    <row r="1602" spans="1:9" s="21" customFormat="1" ht="12.75">
      <c r="A1602" s="8" t="s">
        <v>799</v>
      </c>
      <c r="B1602" s="22" t="s">
        <v>812</v>
      </c>
      <c r="C1602" s="23" t="s">
        <v>2659</v>
      </c>
      <c r="D1602" s="24">
        <v>35</v>
      </c>
      <c r="E1602" s="25">
        <v>28.783</v>
      </c>
      <c r="F1602" s="7">
        <v>5</v>
      </c>
      <c r="G1602" s="5">
        <f t="shared" si="127"/>
        <v>0.035</v>
      </c>
      <c r="H1602" s="5">
        <f t="shared" si="128"/>
        <v>0.028783</v>
      </c>
      <c r="I1602" s="5">
        <f t="shared" si="129"/>
        <v>0.006217000000000004</v>
      </c>
    </row>
    <row r="1603" spans="1:9" s="21" customFormat="1" ht="12.75">
      <c r="A1603" s="8" t="s">
        <v>799</v>
      </c>
      <c r="B1603" s="22" t="s">
        <v>843</v>
      </c>
      <c r="C1603" s="23" t="s">
        <v>844</v>
      </c>
      <c r="D1603" s="24">
        <v>70</v>
      </c>
      <c r="E1603" s="25">
        <v>74.476</v>
      </c>
      <c r="F1603" s="7">
        <v>5</v>
      </c>
      <c r="G1603" s="5">
        <f t="shared" si="127"/>
        <v>0.07</v>
      </c>
      <c r="H1603" s="5">
        <f t="shared" si="128"/>
        <v>0.074476</v>
      </c>
      <c r="I1603" s="5">
        <f t="shared" si="129"/>
        <v>-0.004475999999999994</v>
      </c>
    </row>
    <row r="1604" spans="1:9" s="21" customFormat="1" ht="12.75">
      <c r="A1604" s="8" t="s">
        <v>799</v>
      </c>
      <c r="B1604" s="22" t="s">
        <v>2660</v>
      </c>
      <c r="C1604" s="23" t="s">
        <v>845</v>
      </c>
      <c r="D1604" s="24">
        <v>35</v>
      </c>
      <c r="E1604" s="25">
        <v>15.531</v>
      </c>
      <c r="F1604" s="7">
        <v>5</v>
      </c>
      <c r="G1604" s="5">
        <f t="shared" si="127"/>
        <v>0.035</v>
      </c>
      <c r="H1604" s="5">
        <f t="shared" si="128"/>
        <v>0.015531000000000001</v>
      </c>
      <c r="I1604" s="5">
        <f t="shared" si="129"/>
        <v>0.019469</v>
      </c>
    </row>
    <row r="1605" spans="1:9" s="21" customFormat="1" ht="12.75">
      <c r="A1605" s="8" t="s">
        <v>799</v>
      </c>
      <c r="B1605" s="22" t="s">
        <v>942</v>
      </c>
      <c r="C1605" s="23" t="s">
        <v>943</v>
      </c>
      <c r="D1605" s="24">
        <v>12</v>
      </c>
      <c r="E1605" s="25">
        <v>13.297</v>
      </c>
      <c r="F1605" s="7">
        <v>5</v>
      </c>
      <c r="G1605" s="5">
        <f t="shared" si="127"/>
        <v>0.012</v>
      </c>
      <c r="H1605" s="5">
        <f t="shared" si="128"/>
        <v>0.013297</v>
      </c>
      <c r="I1605" s="5">
        <f t="shared" si="129"/>
        <v>-0.0012969999999999995</v>
      </c>
    </row>
    <row r="1606" spans="1:9" s="21" customFormat="1" ht="12.75">
      <c r="A1606" s="8" t="s">
        <v>799</v>
      </c>
      <c r="B1606" s="22" t="s">
        <v>2661</v>
      </c>
      <c r="C1606" s="23" t="s">
        <v>2662</v>
      </c>
      <c r="D1606" s="24">
        <v>40</v>
      </c>
      <c r="E1606" s="25">
        <v>28.68</v>
      </c>
      <c r="F1606" s="7">
        <v>5</v>
      </c>
      <c r="G1606" s="5">
        <f t="shared" si="127"/>
        <v>0.04</v>
      </c>
      <c r="H1606" s="5">
        <f t="shared" si="128"/>
        <v>0.02868</v>
      </c>
      <c r="I1606" s="5">
        <f t="shared" si="129"/>
        <v>0.01132</v>
      </c>
    </row>
    <row r="1607" spans="1:9" s="21" customFormat="1" ht="12.75">
      <c r="A1607" s="8" t="s">
        <v>799</v>
      </c>
      <c r="B1607" s="22" t="s">
        <v>2663</v>
      </c>
      <c r="C1607" s="23" t="s">
        <v>2664</v>
      </c>
      <c r="D1607" s="24">
        <v>20</v>
      </c>
      <c r="E1607" s="25">
        <v>16.879</v>
      </c>
      <c r="F1607" s="7">
        <v>5</v>
      </c>
      <c r="G1607" s="5">
        <f t="shared" si="127"/>
        <v>0.02</v>
      </c>
      <c r="H1607" s="5">
        <f t="shared" si="128"/>
        <v>0.016879</v>
      </c>
      <c r="I1607" s="5">
        <f t="shared" si="129"/>
        <v>0.0031209999999999988</v>
      </c>
    </row>
    <row r="1608" spans="1:9" s="21" customFormat="1" ht="12.75">
      <c r="A1608" s="8" t="s">
        <v>799</v>
      </c>
      <c r="B1608" s="22" t="s">
        <v>2665</v>
      </c>
      <c r="C1608" s="23" t="s">
        <v>2666</v>
      </c>
      <c r="D1608" s="24">
        <v>3</v>
      </c>
      <c r="E1608" s="25">
        <v>2.317</v>
      </c>
      <c r="F1608" s="7">
        <v>5</v>
      </c>
      <c r="G1608" s="5">
        <f t="shared" si="127"/>
        <v>0.003</v>
      </c>
      <c r="H1608" s="5">
        <f t="shared" si="128"/>
        <v>0.002317</v>
      </c>
      <c r="I1608" s="5">
        <f t="shared" si="129"/>
        <v>0.000683</v>
      </c>
    </row>
    <row r="1609" spans="1:9" s="21" customFormat="1" ht="12.75">
      <c r="A1609" s="8" t="s">
        <v>799</v>
      </c>
      <c r="B1609" s="22" t="s">
        <v>2667</v>
      </c>
      <c r="C1609" s="23" t="s">
        <v>2668</v>
      </c>
      <c r="D1609" s="24">
        <v>50</v>
      </c>
      <c r="E1609" s="25">
        <v>26.553</v>
      </c>
      <c r="F1609" s="7">
        <v>5</v>
      </c>
      <c r="G1609" s="5">
        <f t="shared" si="127"/>
        <v>0.05</v>
      </c>
      <c r="H1609" s="5">
        <f t="shared" si="128"/>
        <v>0.026553</v>
      </c>
      <c r="I1609" s="5">
        <f t="shared" si="129"/>
        <v>0.023447000000000003</v>
      </c>
    </row>
    <row r="1610" spans="1:9" s="21" customFormat="1" ht="12.75">
      <c r="A1610" s="8" t="s">
        <v>799</v>
      </c>
      <c r="B1610" s="22" t="s">
        <v>846</v>
      </c>
      <c r="C1610" s="23" t="s">
        <v>847</v>
      </c>
      <c r="D1610" s="24">
        <v>3.6</v>
      </c>
      <c r="E1610" s="25">
        <v>6.748</v>
      </c>
      <c r="F1610" s="7">
        <v>5</v>
      </c>
      <c r="G1610" s="5">
        <f t="shared" si="127"/>
        <v>0.0036</v>
      </c>
      <c r="H1610" s="5">
        <f t="shared" si="128"/>
        <v>0.0067480000000000005</v>
      </c>
      <c r="I1610" s="5">
        <f t="shared" si="129"/>
        <v>-0.0031480000000000006</v>
      </c>
    </row>
    <row r="1611" spans="1:9" s="21" customFormat="1" ht="12.75">
      <c r="A1611" s="8" t="s">
        <v>799</v>
      </c>
      <c r="B1611" s="22" t="s">
        <v>4047</v>
      </c>
      <c r="C1611" s="23" t="s">
        <v>4048</v>
      </c>
      <c r="D1611" s="24">
        <v>20.3</v>
      </c>
      <c r="E1611" s="25">
        <v>5.523</v>
      </c>
      <c r="F1611" s="7">
        <v>5</v>
      </c>
      <c r="G1611" s="5">
        <f t="shared" si="127"/>
        <v>0.020300000000000002</v>
      </c>
      <c r="H1611" s="5">
        <f t="shared" si="128"/>
        <v>0.005522999999999999</v>
      </c>
      <c r="I1611" s="5">
        <f t="shared" si="129"/>
        <v>0.014777000000000002</v>
      </c>
    </row>
    <row r="1612" spans="1:9" s="21" customFormat="1" ht="12.75">
      <c r="A1612" s="8" t="s">
        <v>799</v>
      </c>
      <c r="B1612" s="22" t="s">
        <v>848</v>
      </c>
      <c r="C1612" s="23" t="s">
        <v>849</v>
      </c>
      <c r="D1612" s="24">
        <v>16</v>
      </c>
      <c r="E1612" s="25">
        <v>7.677</v>
      </c>
      <c r="F1612" s="7">
        <v>5</v>
      </c>
      <c r="G1612" s="5">
        <f t="shared" si="127"/>
        <v>0.016</v>
      </c>
      <c r="H1612" s="5">
        <f t="shared" si="128"/>
        <v>0.007677</v>
      </c>
      <c r="I1612" s="5">
        <f t="shared" si="129"/>
        <v>0.008323</v>
      </c>
    </row>
    <row r="1613" spans="1:9" s="21" customFormat="1" ht="12.75">
      <c r="A1613" s="8" t="s">
        <v>799</v>
      </c>
      <c r="B1613" s="22" t="s">
        <v>2669</v>
      </c>
      <c r="C1613" s="23" t="s">
        <v>2670</v>
      </c>
      <c r="D1613" s="24">
        <v>27</v>
      </c>
      <c r="E1613" s="25">
        <v>14.661</v>
      </c>
      <c r="F1613" s="7">
        <v>5</v>
      </c>
      <c r="G1613" s="5">
        <f t="shared" si="127"/>
        <v>0.027</v>
      </c>
      <c r="H1613" s="5">
        <f t="shared" si="128"/>
        <v>0.014661</v>
      </c>
      <c r="I1613" s="5">
        <f t="shared" si="129"/>
        <v>0.012339</v>
      </c>
    </row>
    <row r="1614" spans="1:9" s="21" customFormat="1" ht="12.75">
      <c r="A1614" s="8" t="s">
        <v>799</v>
      </c>
      <c r="B1614" s="22" t="s">
        <v>2671</v>
      </c>
      <c r="C1614" s="23" t="s">
        <v>2672</v>
      </c>
      <c r="D1614" s="24">
        <v>15.2</v>
      </c>
      <c r="E1614" s="25">
        <v>4.637</v>
      </c>
      <c r="F1614" s="7">
        <v>5</v>
      </c>
      <c r="G1614" s="5">
        <f t="shared" si="127"/>
        <v>0.0152</v>
      </c>
      <c r="H1614" s="5">
        <f t="shared" si="128"/>
        <v>0.004637</v>
      </c>
      <c r="I1614" s="5">
        <f t="shared" si="129"/>
        <v>0.010563</v>
      </c>
    </row>
    <row r="1615" spans="1:9" s="21" customFormat="1" ht="12.75">
      <c r="A1615" s="8" t="s">
        <v>799</v>
      </c>
      <c r="B1615" s="22" t="s">
        <v>4049</v>
      </c>
      <c r="C1615" s="23" t="s">
        <v>4050</v>
      </c>
      <c r="D1615" s="24">
        <v>38.6</v>
      </c>
      <c r="E1615" s="25">
        <v>23.843</v>
      </c>
      <c r="F1615" s="7">
        <v>5</v>
      </c>
      <c r="G1615" s="5">
        <f t="shared" si="127"/>
        <v>0.0386</v>
      </c>
      <c r="H1615" s="5">
        <f t="shared" si="128"/>
        <v>0.023843</v>
      </c>
      <c r="I1615" s="5">
        <f t="shared" si="129"/>
        <v>0.014757000000000003</v>
      </c>
    </row>
    <row r="1616" spans="1:9" s="21" customFormat="1" ht="12.75">
      <c r="A1616" s="8" t="s">
        <v>799</v>
      </c>
      <c r="B1616" s="22" t="s">
        <v>852</v>
      </c>
      <c r="C1616" s="23" t="s">
        <v>853</v>
      </c>
      <c r="D1616" s="24">
        <v>27.6</v>
      </c>
      <c r="E1616" s="25">
        <v>18.564</v>
      </c>
      <c r="F1616" s="7">
        <v>5</v>
      </c>
      <c r="G1616" s="5">
        <f t="shared" si="127"/>
        <v>0.027600000000000003</v>
      </c>
      <c r="H1616" s="5">
        <f t="shared" si="128"/>
        <v>0.018564</v>
      </c>
      <c r="I1616" s="5">
        <f t="shared" si="129"/>
        <v>0.009036000000000002</v>
      </c>
    </row>
    <row r="1617" spans="1:9" s="21" customFormat="1" ht="12.75">
      <c r="A1617" s="8" t="s">
        <v>799</v>
      </c>
      <c r="B1617" s="22" t="s">
        <v>4517</v>
      </c>
      <c r="C1617" s="23" t="s">
        <v>4518</v>
      </c>
      <c r="D1617" s="24">
        <v>25</v>
      </c>
      <c r="E1617" s="25">
        <v>17.364</v>
      </c>
      <c r="F1617" s="7">
        <v>5</v>
      </c>
      <c r="G1617" s="5">
        <f t="shared" si="127"/>
        <v>0.025</v>
      </c>
      <c r="H1617" s="5">
        <f t="shared" si="128"/>
        <v>0.017364</v>
      </c>
      <c r="I1617" s="5">
        <f t="shared" si="129"/>
        <v>0.007636</v>
      </c>
    </row>
    <row r="1618" spans="1:9" s="21" customFormat="1" ht="12.75">
      <c r="A1618" s="8" t="s">
        <v>799</v>
      </c>
      <c r="B1618" s="22" t="s">
        <v>854</v>
      </c>
      <c r="C1618" s="23" t="s">
        <v>4051</v>
      </c>
      <c r="D1618" s="24">
        <v>85.5</v>
      </c>
      <c r="E1618" s="25">
        <v>17.333</v>
      </c>
      <c r="F1618" s="7">
        <v>5</v>
      </c>
      <c r="G1618" s="5">
        <f t="shared" si="127"/>
        <v>0.0855</v>
      </c>
      <c r="H1618" s="5">
        <f t="shared" si="128"/>
        <v>0.017332999999999998</v>
      </c>
      <c r="I1618" s="5">
        <f t="shared" si="129"/>
        <v>0.068167</v>
      </c>
    </row>
    <row r="1619" spans="1:9" s="21" customFormat="1" ht="12.75">
      <c r="A1619" s="8" t="s">
        <v>799</v>
      </c>
      <c r="B1619" s="22" t="s">
        <v>855</v>
      </c>
      <c r="C1619" s="23" t="s">
        <v>856</v>
      </c>
      <c r="D1619" s="24">
        <v>17</v>
      </c>
      <c r="E1619" s="25">
        <v>11.333</v>
      </c>
      <c r="F1619" s="7">
        <v>5</v>
      </c>
      <c r="G1619" s="5">
        <f t="shared" si="127"/>
        <v>0.017</v>
      </c>
      <c r="H1619" s="5">
        <f t="shared" si="128"/>
        <v>0.011333</v>
      </c>
      <c r="I1619" s="5">
        <f t="shared" si="129"/>
        <v>0.005667000000000002</v>
      </c>
    </row>
    <row r="1620" spans="1:9" s="21" customFormat="1" ht="12.75">
      <c r="A1620" s="8" t="s">
        <v>799</v>
      </c>
      <c r="B1620" s="22" t="s">
        <v>857</v>
      </c>
      <c r="C1620" s="23" t="s">
        <v>858</v>
      </c>
      <c r="D1620" s="24">
        <v>20</v>
      </c>
      <c r="E1620" s="25">
        <v>17.915</v>
      </c>
      <c r="F1620" s="7">
        <v>5</v>
      </c>
      <c r="G1620" s="5">
        <f t="shared" si="127"/>
        <v>0.02</v>
      </c>
      <c r="H1620" s="5">
        <f t="shared" si="128"/>
        <v>0.017915</v>
      </c>
      <c r="I1620" s="5">
        <f t="shared" si="129"/>
        <v>0.002085</v>
      </c>
    </row>
    <row r="1621" spans="1:9" s="21" customFormat="1" ht="12.75">
      <c r="A1621" s="8" t="s">
        <v>799</v>
      </c>
      <c r="B1621" s="22" t="s">
        <v>4671</v>
      </c>
      <c r="C1621" s="23" t="s">
        <v>859</v>
      </c>
      <c r="D1621" s="24">
        <v>15</v>
      </c>
      <c r="E1621" s="25">
        <v>8.557</v>
      </c>
      <c r="F1621" s="7">
        <v>5</v>
      </c>
      <c r="G1621" s="5">
        <f t="shared" si="127"/>
        <v>0.015</v>
      </c>
      <c r="H1621" s="5">
        <f t="shared" si="128"/>
        <v>0.008557</v>
      </c>
      <c r="I1621" s="5">
        <f t="shared" si="129"/>
        <v>0.006442999999999999</v>
      </c>
    </row>
    <row r="1622" spans="1:9" s="21" customFormat="1" ht="22.5">
      <c r="A1622" s="8" t="s">
        <v>799</v>
      </c>
      <c r="B1622" s="30" t="s">
        <v>4532</v>
      </c>
      <c r="C1622" s="23" t="s">
        <v>4533</v>
      </c>
      <c r="D1622" s="24">
        <v>12</v>
      </c>
      <c r="E1622" s="25">
        <v>10.434</v>
      </c>
      <c r="F1622" s="7">
        <v>5</v>
      </c>
      <c r="G1622" s="5">
        <f t="shared" si="127"/>
        <v>0.012</v>
      </c>
      <c r="H1622" s="5">
        <f t="shared" si="128"/>
        <v>0.010433999999999999</v>
      </c>
      <c r="I1622" s="5">
        <f t="shared" si="129"/>
        <v>0.0015660000000000014</v>
      </c>
    </row>
    <row r="1623" spans="1:9" s="21" customFormat="1" ht="22.5">
      <c r="A1623" s="8" t="s">
        <v>799</v>
      </c>
      <c r="B1623" s="30" t="s">
        <v>4672</v>
      </c>
      <c r="C1623" s="23" t="s">
        <v>860</v>
      </c>
      <c r="D1623" s="24">
        <v>25</v>
      </c>
      <c r="E1623" s="25">
        <v>12.456</v>
      </c>
      <c r="F1623" s="7">
        <v>5</v>
      </c>
      <c r="G1623" s="5">
        <f t="shared" si="127"/>
        <v>0.025</v>
      </c>
      <c r="H1623" s="5">
        <f t="shared" si="128"/>
        <v>0.012456</v>
      </c>
      <c r="I1623" s="5">
        <f t="shared" si="129"/>
        <v>0.012544000000000001</v>
      </c>
    </row>
    <row r="1624" spans="1:9" s="21" customFormat="1" ht="22.5">
      <c r="A1624" s="8" t="s">
        <v>799</v>
      </c>
      <c r="B1624" s="30" t="s">
        <v>861</v>
      </c>
      <c r="C1624" s="23" t="s">
        <v>862</v>
      </c>
      <c r="D1624" s="24">
        <v>25</v>
      </c>
      <c r="E1624" s="25">
        <v>7.425</v>
      </c>
      <c r="F1624" s="7">
        <v>5</v>
      </c>
      <c r="G1624" s="5">
        <f t="shared" si="127"/>
        <v>0.025</v>
      </c>
      <c r="H1624" s="5">
        <f t="shared" si="128"/>
        <v>0.007425</v>
      </c>
      <c r="I1624" s="5">
        <f t="shared" si="129"/>
        <v>0.017575</v>
      </c>
    </row>
    <row r="1625" spans="1:9" s="21" customFormat="1" ht="12.75">
      <c r="A1625" s="8" t="s">
        <v>799</v>
      </c>
      <c r="B1625" s="22" t="s">
        <v>2673</v>
      </c>
      <c r="C1625" s="23" t="s">
        <v>2674</v>
      </c>
      <c r="D1625" s="24">
        <v>30</v>
      </c>
      <c r="E1625" s="25">
        <v>14.132</v>
      </c>
      <c r="F1625" s="7">
        <v>5</v>
      </c>
      <c r="G1625" s="5">
        <f aca="true" t="shared" si="130" ref="G1625:G1681">D1625/1000</f>
        <v>0.03</v>
      </c>
      <c r="H1625" s="5">
        <f t="shared" si="128"/>
        <v>0.014132</v>
      </c>
      <c r="I1625" s="5">
        <f t="shared" si="129"/>
        <v>0.015868</v>
      </c>
    </row>
    <row r="1626" spans="1:9" s="21" customFormat="1" ht="12.75">
      <c r="A1626" s="8" t="s">
        <v>799</v>
      </c>
      <c r="B1626" s="22" t="s">
        <v>536</v>
      </c>
      <c r="C1626" s="23" t="s">
        <v>863</v>
      </c>
      <c r="D1626" s="24">
        <v>65</v>
      </c>
      <c r="E1626" s="25">
        <v>47.488</v>
      </c>
      <c r="F1626" s="7">
        <v>5</v>
      </c>
      <c r="G1626" s="5">
        <f t="shared" si="130"/>
        <v>0.065</v>
      </c>
      <c r="H1626" s="5">
        <f t="shared" si="128"/>
        <v>0.047488</v>
      </c>
      <c r="I1626" s="5">
        <f t="shared" si="129"/>
        <v>0.017512</v>
      </c>
    </row>
    <row r="1627" spans="1:9" s="21" customFormat="1" ht="12.75">
      <c r="A1627" s="8" t="s">
        <v>799</v>
      </c>
      <c r="B1627" s="22" t="s">
        <v>656</v>
      </c>
      <c r="C1627" s="23" t="s">
        <v>4052</v>
      </c>
      <c r="D1627" s="24">
        <v>38</v>
      </c>
      <c r="E1627" s="25">
        <v>7.417</v>
      </c>
      <c r="F1627" s="7">
        <v>5</v>
      </c>
      <c r="G1627" s="5">
        <f t="shared" si="130"/>
        <v>0.038</v>
      </c>
      <c r="H1627" s="5">
        <f aca="true" t="shared" si="131" ref="H1627:H1683">E1627/1000</f>
        <v>0.007417</v>
      </c>
      <c r="I1627" s="5">
        <f aca="true" t="shared" si="132" ref="I1627:I1641">G1627-H1627</f>
        <v>0.030583</v>
      </c>
    </row>
    <row r="1628" spans="1:9" s="21" customFormat="1" ht="12.75">
      <c r="A1628" s="8" t="s">
        <v>799</v>
      </c>
      <c r="B1628" s="22" t="s">
        <v>864</v>
      </c>
      <c r="C1628" s="23" t="s">
        <v>865</v>
      </c>
      <c r="D1628" s="24">
        <v>35</v>
      </c>
      <c r="E1628" s="25">
        <v>37.601</v>
      </c>
      <c r="F1628" s="7">
        <v>5</v>
      </c>
      <c r="G1628" s="5">
        <f t="shared" si="130"/>
        <v>0.035</v>
      </c>
      <c r="H1628" s="5">
        <f t="shared" si="131"/>
        <v>0.037601</v>
      </c>
      <c r="I1628" s="5">
        <f t="shared" si="132"/>
        <v>-0.002600999999999999</v>
      </c>
    </row>
    <row r="1629" spans="1:9" s="21" customFormat="1" ht="12.75">
      <c r="A1629" s="8" t="s">
        <v>799</v>
      </c>
      <c r="B1629" s="22" t="s">
        <v>4519</v>
      </c>
      <c r="C1629" s="23" t="s">
        <v>4520</v>
      </c>
      <c r="D1629" s="24">
        <v>18.7</v>
      </c>
      <c r="E1629" s="25">
        <v>4.482</v>
      </c>
      <c r="F1629" s="7">
        <v>5</v>
      </c>
      <c r="G1629" s="5">
        <f t="shared" si="130"/>
        <v>0.018699999999999998</v>
      </c>
      <c r="H1629" s="5">
        <f t="shared" si="131"/>
        <v>0.004482</v>
      </c>
      <c r="I1629" s="5">
        <f t="shared" si="132"/>
        <v>0.014217999999999998</v>
      </c>
    </row>
    <row r="1630" spans="1:9" s="21" customFormat="1" ht="12.75">
      <c r="A1630" s="8" t="s">
        <v>799</v>
      </c>
      <c r="B1630" s="22" t="s">
        <v>866</v>
      </c>
      <c r="C1630" s="23" t="s">
        <v>867</v>
      </c>
      <c r="D1630" s="24">
        <v>43.6</v>
      </c>
      <c r="E1630" s="25">
        <v>36.33</v>
      </c>
      <c r="F1630" s="7">
        <v>5</v>
      </c>
      <c r="G1630" s="5">
        <f t="shared" si="130"/>
        <v>0.0436</v>
      </c>
      <c r="H1630" s="5">
        <f t="shared" si="131"/>
        <v>0.03633</v>
      </c>
      <c r="I1630" s="5">
        <f t="shared" si="132"/>
        <v>0.007269999999999999</v>
      </c>
    </row>
    <row r="1631" spans="1:9" s="21" customFormat="1" ht="12.75">
      <c r="A1631" s="8" t="s">
        <v>799</v>
      </c>
      <c r="B1631" s="22" t="s">
        <v>868</v>
      </c>
      <c r="C1631" s="23" t="s">
        <v>869</v>
      </c>
      <c r="D1631" s="24">
        <v>26</v>
      </c>
      <c r="E1631" s="25">
        <v>18.679</v>
      </c>
      <c r="F1631" s="7">
        <v>5</v>
      </c>
      <c r="G1631" s="5">
        <f t="shared" si="130"/>
        <v>0.026</v>
      </c>
      <c r="H1631" s="5">
        <f t="shared" si="131"/>
        <v>0.018678999999999998</v>
      </c>
      <c r="I1631" s="5">
        <f t="shared" si="132"/>
        <v>0.007321000000000001</v>
      </c>
    </row>
    <row r="1632" spans="1:9" s="21" customFormat="1" ht="12.75">
      <c r="A1632" s="8" t="s">
        <v>799</v>
      </c>
      <c r="B1632" s="22" t="s">
        <v>4053</v>
      </c>
      <c r="C1632" s="23" t="s">
        <v>4054</v>
      </c>
      <c r="D1632" s="24">
        <v>18.6</v>
      </c>
      <c r="E1632" s="25">
        <v>5.102</v>
      </c>
      <c r="F1632" s="7">
        <v>5</v>
      </c>
      <c r="G1632" s="5">
        <f t="shared" si="130"/>
        <v>0.018600000000000002</v>
      </c>
      <c r="H1632" s="5">
        <f t="shared" si="131"/>
        <v>0.005102000000000001</v>
      </c>
      <c r="I1632" s="5">
        <f t="shared" si="132"/>
        <v>0.013498000000000001</v>
      </c>
    </row>
    <row r="1633" spans="1:9" s="21" customFormat="1" ht="12.75">
      <c r="A1633" s="8" t="s">
        <v>799</v>
      </c>
      <c r="B1633" s="22" t="s">
        <v>870</v>
      </c>
      <c r="C1633" s="23" t="s">
        <v>871</v>
      </c>
      <c r="D1633" s="24">
        <v>70</v>
      </c>
      <c r="E1633" s="25">
        <v>65.943</v>
      </c>
      <c r="F1633" s="7">
        <v>5</v>
      </c>
      <c r="G1633" s="5">
        <f t="shared" si="130"/>
        <v>0.07</v>
      </c>
      <c r="H1633" s="5">
        <f t="shared" si="131"/>
        <v>0.065943</v>
      </c>
      <c r="I1633" s="5">
        <f t="shared" si="132"/>
        <v>0.004057000000000005</v>
      </c>
    </row>
    <row r="1634" spans="1:9" s="21" customFormat="1" ht="12.75">
      <c r="A1634" s="8" t="s">
        <v>799</v>
      </c>
      <c r="B1634" s="22" t="s">
        <v>872</v>
      </c>
      <c r="C1634" s="23" t="s">
        <v>873</v>
      </c>
      <c r="D1634" s="24">
        <v>51</v>
      </c>
      <c r="E1634" s="25">
        <v>21.986</v>
      </c>
      <c r="F1634" s="7">
        <v>5</v>
      </c>
      <c r="G1634" s="5">
        <f t="shared" si="130"/>
        <v>0.051</v>
      </c>
      <c r="H1634" s="5">
        <f t="shared" si="131"/>
        <v>0.021986000000000002</v>
      </c>
      <c r="I1634" s="5">
        <f t="shared" si="132"/>
        <v>0.029013999999999995</v>
      </c>
    </row>
    <row r="1635" spans="1:9" s="21" customFormat="1" ht="12.75">
      <c r="A1635" s="8" t="s">
        <v>799</v>
      </c>
      <c r="B1635" s="22" t="s">
        <v>874</v>
      </c>
      <c r="C1635" s="23" t="s">
        <v>875</v>
      </c>
      <c r="D1635" s="24">
        <v>15</v>
      </c>
      <c r="E1635" s="25">
        <v>14.463</v>
      </c>
      <c r="F1635" s="7">
        <v>5</v>
      </c>
      <c r="G1635" s="5">
        <f t="shared" si="130"/>
        <v>0.015</v>
      </c>
      <c r="H1635" s="5">
        <f t="shared" si="131"/>
        <v>0.014462999999999998</v>
      </c>
      <c r="I1635" s="5">
        <f t="shared" si="132"/>
        <v>0.000537000000000001</v>
      </c>
    </row>
    <row r="1636" spans="1:9" ht="12.75">
      <c r="A1636" s="8" t="s">
        <v>799</v>
      </c>
      <c r="B1636" s="22" t="s">
        <v>878</v>
      </c>
      <c r="C1636" s="23" t="s">
        <v>879</v>
      </c>
      <c r="D1636" s="24">
        <v>58</v>
      </c>
      <c r="E1636" s="25">
        <v>2.527</v>
      </c>
      <c r="F1636" s="7">
        <v>5</v>
      </c>
      <c r="G1636" s="5">
        <f t="shared" si="130"/>
        <v>0.058</v>
      </c>
      <c r="H1636" s="5">
        <f t="shared" si="131"/>
        <v>0.002527</v>
      </c>
      <c r="I1636" s="5">
        <f t="shared" si="132"/>
        <v>0.055473</v>
      </c>
    </row>
    <row r="1637" spans="1:9" ht="12.75">
      <c r="A1637" s="8" t="s">
        <v>799</v>
      </c>
      <c r="B1637" s="22" t="s">
        <v>880</v>
      </c>
      <c r="C1637" s="23" t="s">
        <v>881</v>
      </c>
      <c r="D1637" s="24">
        <v>63</v>
      </c>
      <c r="E1637" s="25">
        <v>64.238</v>
      </c>
      <c r="F1637" s="7">
        <v>5</v>
      </c>
      <c r="G1637" s="5">
        <f t="shared" si="130"/>
        <v>0.063</v>
      </c>
      <c r="H1637" s="5">
        <f t="shared" si="131"/>
        <v>0.064238</v>
      </c>
      <c r="I1637" s="5">
        <f t="shared" si="132"/>
        <v>-0.001238000000000003</v>
      </c>
    </row>
    <row r="1638" spans="1:9" ht="12.75">
      <c r="A1638" s="8" t="s">
        <v>799</v>
      </c>
      <c r="B1638" s="22" t="s">
        <v>882</v>
      </c>
      <c r="C1638" s="23" t="s">
        <v>883</v>
      </c>
      <c r="D1638" s="24">
        <v>85</v>
      </c>
      <c r="E1638" s="25">
        <v>27.336</v>
      </c>
      <c r="F1638" s="7">
        <v>5</v>
      </c>
      <c r="G1638" s="5">
        <f t="shared" si="130"/>
        <v>0.085</v>
      </c>
      <c r="H1638" s="5">
        <f t="shared" si="131"/>
        <v>0.027336</v>
      </c>
      <c r="I1638" s="5">
        <f t="shared" si="132"/>
        <v>0.05766400000000001</v>
      </c>
    </row>
    <row r="1639" spans="1:9" ht="12.75">
      <c r="A1639" s="8" t="s">
        <v>799</v>
      </c>
      <c r="B1639" s="22" t="s">
        <v>884</v>
      </c>
      <c r="C1639" s="23" t="s">
        <v>885</v>
      </c>
      <c r="D1639" s="24">
        <v>30</v>
      </c>
      <c r="E1639" s="25">
        <v>14.488</v>
      </c>
      <c r="F1639" s="7">
        <v>5</v>
      </c>
      <c r="G1639" s="5">
        <f t="shared" si="130"/>
        <v>0.03</v>
      </c>
      <c r="H1639" s="5">
        <f t="shared" si="131"/>
        <v>0.014488</v>
      </c>
      <c r="I1639" s="5">
        <f t="shared" si="132"/>
        <v>0.015512</v>
      </c>
    </row>
    <row r="1640" spans="1:9" ht="22.5">
      <c r="A1640" s="8" t="s">
        <v>799</v>
      </c>
      <c r="B1640" s="30" t="s">
        <v>886</v>
      </c>
      <c r="C1640" s="23" t="s">
        <v>887</v>
      </c>
      <c r="D1640" s="24">
        <v>120</v>
      </c>
      <c r="E1640" s="25">
        <v>69.115</v>
      </c>
      <c r="F1640" s="7">
        <v>5</v>
      </c>
      <c r="G1640" s="5">
        <f t="shared" si="130"/>
        <v>0.12</v>
      </c>
      <c r="H1640" s="5">
        <f t="shared" si="131"/>
        <v>0.069115</v>
      </c>
      <c r="I1640" s="5">
        <f t="shared" si="132"/>
        <v>0.050885</v>
      </c>
    </row>
    <row r="1641" spans="1:9" ht="22.5">
      <c r="A1641" s="8" t="s">
        <v>799</v>
      </c>
      <c r="B1641" s="30" t="s">
        <v>888</v>
      </c>
      <c r="C1641" s="23" t="s">
        <v>889</v>
      </c>
      <c r="D1641" s="24">
        <v>80</v>
      </c>
      <c r="E1641" s="25">
        <v>13.916</v>
      </c>
      <c r="F1641" s="7">
        <v>5</v>
      </c>
      <c r="G1641" s="5">
        <f t="shared" si="130"/>
        <v>0.08</v>
      </c>
      <c r="H1641" s="5">
        <f t="shared" si="131"/>
        <v>0.013916</v>
      </c>
      <c r="I1641" s="5">
        <f t="shared" si="132"/>
        <v>0.066084</v>
      </c>
    </row>
    <row r="1642" spans="1:9" ht="22.5">
      <c r="A1642" s="8" t="s">
        <v>799</v>
      </c>
      <c r="B1642" s="22" t="s">
        <v>890</v>
      </c>
      <c r="C1642" s="23" t="s">
        <v>891</v>
      </c>
      <c r="D1642" s="24">
        <v>33</v>
      </c>
      <c r="E1642" s="25">
        <v>22.664</v>
      </c>
      <c r="F1642" s="7">
        <v>5</v>
      </c>
      <c r="G1642" s="5">
        <f t="shared" si="130"/>
        <v>0.033</v>
      </c>
      <c r="H1642" s="5">
        <f t="shared" si="131"/>
        <v>0.022664</v>
      </c>
      <c r="I1642" s="5">
        <f>G1642-H1642</f>
        <v>0.010336000000000001</v>
      </c>
    </row>
    <row r="1643" spans="1:9" ht="12.75">
      <c r="A1643" s="8" t="s">
        <v>799</v>
      </c>
      <c r="B1643" s="22" t="s">
        <v>892</v>
      </c>
      <c r="C1643" s="23" t="s">
        <v>893</v>
      </c>
      <c r="D1643" s="24">
        <v>15</v>
      </c>
      <c r="E1643" s="25">
        <v>12.801</v>
      </c>
      <c r="F1643" s="7">
        <v>5</v>
      </c>
      <c r="G1643" s="5">
        <f t="shared" si="130"/>
        <v>0.015</v>
      </c>
      <c r="H1643" s="5">
        <f t="shared" si="131"/>
        <v>0.012801</v>
      </c>
      <c r="I1643" s="5">
        <f>G1643-H1643</f>
        <v>0.0021989999999999996</v>
      </c>
    </row>
    <row r="1644" spans="1:9" ht="12.75">
      <c r="A1644" s="8" t="s">
        <v>799</v>
      </c>
      <c r="B1644" s="22" t="s">
        <v>1945</v>
      </c>
      <c r="C1644" s="23" t="s">
        <v>2675</v>
      </c>
      <c r="D1644" s="24">
        <v>27</v>
      </c>
      <c r="E1644" s="25">
        <v>14.693</v>
      </c>
      <c r="F1644" s="7">
        <v>5</v>
      </c>
      <c r="G1644" s="5">
        <f t="shared" si="130"/>
        <v>0.027</v>
      </c>
      <c r="H1644" s="5">
        <f t="shared" si="131"/>
        <v>0.014693</v>
      </c>
      <c r="I1644" s="5">
        <f aca="true" t="shared" si="133" ref="I1644:I1698">G1644-H1644</f>
        <v>0.012307</v>
      </c>
    </row>
    <row r="1645" spans="1:9" ht="12.75">
      <c r="A1645" s="8" t="s">
        <v>799</v>
      </c>
      <c r="B1645" s="22" t="s">
        <v>2676</v>
      </c>
      <c r="C1645" s="23" t="s">
        <v>2677</v>
      </c>
      <c r="D1645" s="24">
        <v>26.2</v>
      </c>
      <c r="E1645" s="25">
        <v>4.833</v>
      </c>
      <c r="F1645" s="7">
        <v>5</v>
      </c>
      <c r="G1645" s="5">
        <f t="shared" si="130"/>
        <v>0.026199999999999998</v>
      </c>
      <c r="H1645" s="5">
        <f t="shared" si="131"/>
        <v>0.0048330000000000005</v>
      </c>
      <c r="I1645" s="5">
        <f t="shared" si="133"/>
        <v>0.021366999999999997</v>
      </c>
    </row>
    <row r="1646" spans="1:9" ht="12.75">
      <c r="A1646" s="8" t="s">
        <v>799</v>
      </c>
      <c r="B1646" s="22" t="s">
        <v>894</v>
      </c>
      <c r="C1646" s="23" t="s">
        <v>895</v>
      </c>
      <c r="D1646" s="24">
        <v>10</v>
      </c>
      <c r="E1646" s="25">
        <v>4.901</v>
      </c>
      <c r="F1646" s="7">
        <v>5</v>
      </c>
      <c r="G1646" s="5">
        <f t="shared" si="130"/>
        <v>0.01</v>
      </c>
      <c r="H1646" s="5">
        <f t="shared" si="131"/>
        <v>0.004901</v>
      </c>
      <c r="I1646" s="5">
        <f t="shared" si="133"/>
        <v>0.005099</v>
      </c>
    </row>
    <row r="1647" spans="1:9" ht="12.75">
      <c r="A1647" s="8" t="s">
        <v>799</v>
      </c>
      <c r="B1647" s="22" t="s">
        <v>896</v>
      </c>
      <c r="C1647" s="23" t="s">
        <v>897</v>
      </c>
      <c r="D1647" s="24">
        <v>15</v>
      </c>
      <c r="E1647" s="25">
        <v>13.841</v>
      </c>
      <c r="F1647" s="7">
        <v>5</v>
      </c>
      <c r="G1647" s="5">
        <f t="shared" si="130"/>
        <v>0.015</v>
      </c>
      <c r="H1647" s="5">
        <f t="shared" si="131"/>
        <v>0.013841</v>
      </c>
      <c r="I1647" s="5">
        <f t="shared" si="133"/>
        <v>0.0011590000000000003</v>
      </c>
    </row>
    <row r="1648" spans="1:9" ht="12.75">
      <c r="A1648" s="8" t="s">
        <v>799</v>
      </c>
      <c r="B1648" s="22" t="s">
        <v>898</v>
      </c>
      <c r="C1648" s="23" t="s">
        <v>899</v>
      </c>
      <c r="D1648" s="24">
        <v>30</v>
      </c>
      <c r="E1648" s="25">
        <v>1.729</v>
      </c>
      <c r="F1648" s="7">
        <v>5</v>
      </c>
      <c r="G1648" s="5">
        <f t="shared" si="130"/>
        <v>0.03</v>
      </c>
      <c r="H1648" s="5">
        <f t="shared" si="131"/>
        <v>0.001729</v>
      </c>
      <c r="I1648" s="5">
        <f t="shared" si="133"/>
        <v>0.028270999999999998</v>
      </c>
    </row>
    <row r="1649" spans="1:9" ht="12.75">
      <c r="A1649" s="8" t="s">
        <v>799</v>
      </c>
      <c r="B1649" s="22" t="s">
        <v>900</v>
      </c>
      <c r="C1649" s="23" t="s">
        <v>901</v>
      </c>
      <c r="D1649" s="24">
        <v>23.2</v>
      </c>
      <c r="E1649" s="25">
        <v>9.779</v>
      </c>
      <c r="F1649" s="7">
        <v>5</v>
      </c>
      <c r="G1649" s="5">
        <f t="shared" si="130"/>
        <v>0.0232</v>
      </c>
      <c r="H1649" s="5">
        <f t="shared" si="131"/>
        <v>0.009779</v>
      </c>
      <c r="I1649" s="5">
        <f t="shared" si="133"/>
        <v>0.013420999999999999</v>
      </c>
    </row>
    <row r="1650" spans="1:9" ht="12.75">
      <c r="A1650" s="8" t="s">
        <v>799</v>
      </c>
      <c r="B1650" s="22" t="s">
        <v>2678</v>
      </c>
      <c r="C1650" s="23" t="s">
        <v>2679</v>
      </c>
      <c r="D1650" s="24">
        <v>50.5</v>
      </c>
      <c r="E1650" s="25">
        <v>31.319</v>
      </c>
      <c r="F1650" s="7">
        <v>5</v>
      </c>
      <c r="G1650" s="5">
        <f t="shared" si="130"/>
        <v>0.0505</v>
      </c>
      <c r="H1650" s="5">
        <f t="shared" si="131"/>
        <v>0.031319</v>
      </c>
      <c r="I1650" s="5">
        <f t="shared" si="133"/>
        <v>0.019181000000000004</v>
      </c>
    </row>
    <row r="1651" spans="1:9" ht="12.75">
      <c r="A1651" s="8" t="s">
        <v>799</v>
      </c>
      <c r="B1651" s="22" t="s">
        <v>2680</v>
      </c>
      <c r="C1651" s="23" t="s">
        <v>2681</v>
      </c>
      <c r="D1651" s="24">
        <v>30</v>
      </c>
      <c r="E1651" s="25">
        <v>11.464</v>
      </c>
      <c r="F1651" s="7">
        <v>5</v>
      </c>
      <c r="G1651" s="5">
        <f t="shared" si="130"/>
        <v>0.03</v>
      </c>
      <c r="H1651" s="5">
        <f t="shared" si="131"/>
        <v>0.011464</v>
      </c>
      <c r="I1651" s="5">
        <f t="shared" si="133"/>
        <v>0.018535999999999997</v>
      </c>
    </row>
    <row r="1652" spans="1:9" ht="12.75">
      <c r="A1652" s="8" t="s">
        <v>799</v>
      </c>
      <c r="B1652" s="22" t="s">
        <v>4849</v>
      </c>
      <c r="C1652" s="23" t="s">
        <v>822</v>
      </c>
      <c r="D1652" s="24">
        <v>39</v>
      </c>
      <c r="E1652" s="25">
        <v>29.837</v>
      </c>
      <c r="F1652" s="7">
        <v>5</v>
      </c>
      <c r="G1652" s="5">
        <f t="shared" si="130"/>
        <v>0.039</v>
      </c>
      <c r="H1652" s="5">
        <f t="shared" si="131"/>
        <v>0.029837</v>
      </c>
      <c r="I1652" s="5">
        <f t="shared" si="133"/>
        <v>0.009163000000000001</v>
      </c>
    </row>
    <row r="1653" spans="1:9" ht="12.75">
      <c r="A1653" s="8" t="s">
        <v>799</v>
      </c>
      <c r="B1653" s="22" t="s">
        <v>902</v>
      </c>
      <c r="C1653" s="23" t="s">
        <v>903</v>
      </c>
      <c r="D1653" s="24">
        <v>98</v>
      </c>
      <c r="E1653" s="25">
        <v>78.245</v>
      </c>
      <c r="F1653" s="7">
        <v>5</v>
      </c>
      <c r="G1653" s="5">
        <f t="shared" si="130"/>
        <v>0.098</v>
      </c>
      <c r="H1653" s="5">
        <f t="shared" si="131"/>
        <v>0.07824500000000001</v>
      </c>
      <c r="I1653" s="5">
        <f t="shared" si="133"/>
        <v>0.019754999999999995</v>
      </c>
    </row>
    <row r="1654" spans="1:9" ht="12.75">
      <c r="A1654" s="8" t="s">
        <v>799</v>
      </c>
      <c r="B1654" s="22" t="s">
        <v>2682</v>
      </c>
      <c r="C1654" s="23" t="s">
        <v>2683</v>
      </c>
      <c r="D1654" s="24">
        <v>15</v>
      </c>
      <c r="E1654" s="25">
        <v>10.391</v>
      </c>
      <c r="F1654" s="7">
        <v>5</v>
      </c>
      <c r="G1654" s="5">
        <f t="shared" si="130"/>
        <v>0.015</v>
      </c>
      <c r="H1654" s="5">
        <f t="shared" si="131"/>
        <v>0.010391</v>
      </c>
      <c r="I1654" s="5">
        <f t="shared" si="133"/>
        <v>0.004609</v>
      </c>
    </row>
    <row r="1655" spans="1:9" ht="12.75">
      <c r="A1655" s="8" t="s">
        <v>799</v>
      </c>
      <c r="B1655" s="22" t="s">
        <v>904</v>
      </c>
      <c r="C1655" s="23" t="s">
        <v>905</v>
      </c>
      <c r="D1655" s="24">
        <v>20</v>
      </c>
      <c r="E1655" s="25">
        <v>8.8</v>
      </c>
      <c r="F1655" s="7">
        <v>5</v>
      </c>
      <c r="G1655" s="5">
        <f t="shared" si="130"/>
        <v>0.02</v>
      </c>
      <c r="H1655" s="5">
        <f t="shared" si="131"/>
        <v>0.0088</v>
      </c>
      <c r="I1655" s="5">
        <f t="shared" si="133"/>
        <v>0.0112</v>
      </c>
    </row>
    <row r="1656" spans="1:9" ht="12.75">
      <c r="A1656" s="8" t="s">
        <v>799</v>
      </c>
      <c r="B1656" s="22" t="s">
        <v>1022</v>
      </c>
      <c r="C1656" s="23" t="s">
        <v>4055</v>
      </c>
      <c r="D1656" s="24">
        <v>6</v>
      </c>
      <c r="E1656" s="25">
        <v>5.629</v>
      </c>
      <c r="F1656" s="7">
        <v>5</v>
      </c>
      <c r="G1656" s="5">
        <f t="shared" si="130"/>
        <v>0.006</v>
      </c>
      <c r="H1656" s="5">
        <f t="shared" si="131"/>
        <v>0.0056289999999999995</v>
      </c>
      <c r="I1656" s="5">
        <f t="shared" si="133"/>
        <v>0.00037100000000000067</v>
      </c>
    </row>
    <row r="1657" spans="1:9" ht="12.75">
      <c r="A1657" s="8" t="s">
        <v>799</v>
      </c>
      <c r="B1657" s="22" t="s">
        <v>802</v>
      </c>
      <c r="C1657" s="23" t="s">
        <v>2684</v>
      </c>
      <c r="D1657" s="24">
        <v>9</v>
      </c>
      <c r="E1657" s="25">
        <v>8.419</v>
      </c>
      <c r="F1657" s="7">
        <v>5</v>
      </c>
      <c r="G1657" s="5">
        <f t="shared" si="130"/>
        <v>0.009</v>
      </c>
      <c r="H1657" s="5">
        <f t="shared" si="131"/>
        <v>0.008419000000000001</v>
      </c>
      <c r="I1657" s="5">
        <f t="shared" si="133"/>
        <v>0.0005809999999999982</v>
      </c>
    </row>
    <row r="1658" spans="1:9" ht="12.75">
      <c r="A1658" s="8" t="s">
        <v>799</v>
      </c>
      <c r="B1658" s="22" t="s">
        <v>2112</v>
      </c>
      <c r="C1658" s="23"/>
      <c r="D1658" s="24">
        <v>33</v>
      </c>
      <c r="E1658" s="25">
        <v>28</v>
      </c>
      <c r="F1658" s="7">
        <v>5</v>
      </c>
      <c r="G1658" s="5">
        <f t="shared" si="130"/>
        <v>0.033</v>
      </c>
      <c r="H1658" s="5">
        <f t="shared" si="131"/>
        <v>0.028</v>
      </c>
      <c r="I1658" s="5">
        <f t="shared" si="133"/>
        <v>0.005000000000000001</v>
      </c>
    </row>
    <row r="1659" spans="1:9" ht="12.75">
      <c r="A1659" s="8" t="s">
        <v>799</v>
      </c>
      <c r="B1659" s="22" t="s">
        <v>4056</v>
      </c>
      <c r="C1659" s="23" t="s">
        <v>4057</v>
      </c>
      <c r="D1659" s="24">
        <v>19.3</v>
      </c>
      <c r="E1659" s="25">
        <v>3.776</v>
      </c>
      <c r="F1659" s="7">
        <v>5</v>
      </c>
      <c r="G1659" s="5">
        <f t="shared" si="130"/>
        <v>0.0193</v>
      </c>
      <c r="H1659" s="5">
        <f t="shared" si="131"/>
        <v>0.003776</v>
      </c>
      <c r="I1659" s="5">
        <f t="shared" si="133"/>
        <v>0.015524000000000001</v>
      </c>
    </row>
    <row r="1660" spans="1:9" ht="12.75">
      <c r="A1660" s="8" t="s">
        <v>799</v>
      </c>
      <c r="B1660" s="22" t="s">
        <v>907</v>
      </c>
      <c r="C1660" s="23" t="s">
        <v>845</v>
      </c>
      <c r="D1660" s="24">
        <v>31</v>
      </c>
      <c r="E1660" s="25">
        <v>13.143</v>
      </c>
      <c r="F1660" s="7">
        <v>5</v>
      </c>
      <c r="G1660" s="5">
        <f t="shared" si="130"/>
        <v>0.031</v>
      </c>
      <c r="H1660" s="5">
        <f t="shared" si="131"/>
        <v>0.013143</v>
      </c>
      <c r="I1660" s="5">
        <f t="shared" si="133"/>
        <v>0.017856999999999998</v>
      </c>
    </row>
    <row r="1661" spans="1:9" ht="12.75">
      <c r="A1661" s="8" t="s">
        <v>799</v>
      </c>
      <c r="B1661" s="22" t="s">
        <v>4673</v>
      </c>
      <c r="C1661" s="23" t="s">
        <v>2812</v>
      </c>
      <c r="D1661" s="24">
        <v>20</v>
      </c>
      <c r="E1661" s="25">
        <v>11.109</v>
      </c>
      <c r="F1661" s="7">
        <v>5</v>
      </c>
      <c r="G1661" s="5">
        <f t="shared" si="130"/>
        <v>0.02</v>
      </c>
      <c r="H1661" s="5">
        <f t="shared" si="131"/>
        <v>0.011109</v>
      </c>
      <c r="I1661" s="5">
        <f t="shared" si="133"/>
        <v>0.008891</v>
      </c>
    </row>
    <row r="1662" spans="1:9" ht="12.75">
      <c r="A1662" s="8" t="s">
        <v>799</v>
      </c>
      <c r="B1662" s="22" t="s">
        <v>4674</v>
      </c>
      <c r="C1662" s="23" t="s">
        <v>4059</v>
      </c>
      <c r="D1662" s="24">
        <v>29.7</v>
      </c>
      <c r="E1662" s="25">
        <v>13.429</v>
      </c>
      <c r="F1662" s="7">
        <v>5</v>
      </c>
      <c r="G1662" s="5">
        <f t="shared" si="130"/>
        <v>0.0297</v>
      </c>
      <c r="H1662" s="5">
        <f t="shared" si="131"/>
        <v>0.013429</v>
      </c>
      <c r="I1662" s="5">
        <f t="shared" si="133"/>
        <v>0.016271</v>
      </c>
    </row>
    <row r="1663" spans="1:9" ht="12.75">
      <c r="A1663" s="8" t="s">
        <v>799</v>
      </c>
      <c r="B1663" s="22" t="s">
        <v>285</v>
      </c>
      <c r="C1663" s="23" t="s">
        <v>908</v>
      </c>
      <c r="D1663" s="24">
        <v>40</v>
      </c>
      <c r="E1663" s="25">
        <v>23.912</v>
      </c>
      <c r="F1663" s="7">
        <v>5</v>
      </c>
      <c r="G1663" s="5">
        <f t="shared" si="130"/>
        <v>0.04</v>
      </c>
      <c r="H1663" s="5">
        <f t="shared" si="131"/>
        <v>0.023912</v>
      </c>
      <c r="I1663" s="5">
        <f t="shared" si="133"/>
        <v>0.016088</v>
      </c>
    </row>
    <row r="1664" spans="1:9" ht="12.75">
      <c r="A1664" s="8" t="s">
        <v>799</v>
      </c>
      <c r="B1664" s="22" t="s">
        <v>4060</v>
      </c>
      <c r="C1664" s="23" t="s">
        <v>4061</v>
      </c>
      <c r="D1664" s="24">
        <v>75</v>
      </c>
      <c r="E1664" s="25">
        <v>134.874</v>
      </c>
      <c r="F1664" s="7">
        <v>5</v>
      </c>
      <c r="G1664" s="5">
        <f t="shared" si="130"/>
        <v>0.075</v>
      </c>
      <c r="H1664" s="5">
        <f t="shared" si="131"/>
        <v>0.134874</v>
      </c>
      <c r="I1664" s="5">
        <f t="shared" si="133"/>
        <v>-0.059874</v>
      </c>
    </row>
    <row r="1665" spans="1:9" ht="12.75">
      <c r="A1665" s="8" t="s">
        <v>799</v>
      </c>
      <c r="B1665" s="22" t="s">
        <v>586</v>
      </c>
      <c r="C1665" s="23" t="s">
        <v>909</v>
      </c>
      <c r="D1665" s="24">
        <v>18</v>
      </c>
      <c r="E1665" s="25">
        <v>10.437</v>
      </c>
      <c r="F1665" s="7">
        <v>5</v>
      </c>
      <c r="G1665" s="5">
        <f t="shared" si="130"/>
        <v>0.018</v>
      </c>
      <c r="H1665" s="5">
        <f t="shared" si="131"/>
        <v>0.010437</v>
      </c>
      <c r="I1665" s="5">
        <f t="shared" si="133"/>
        <v>0.0075629999999999985</v>
      </c>
    </row>
    <row r="1666" spans="1:9" ht="12.75">
      <c r="A1666" s="8" t="s">
        <v>799</v>
      </c>
      <c r="B1666" s="22" t="s">
        <v>910</v>
      </c>
      <c r="C1666" s="23" t="s">
        <v>911</v>
      </c>
      <c r="D1666" s="24">
        <v>50</v>
      </c>
      <c r="E1666" s="25">
        <v>33.222</v>
      </c>
      <c r="F1666" s="7">
        <v>5</v>
      </c>
      <c r="G1666" s="5">
        <f t="shared" si="130"/>
        <v>0.05</v>
      </c>
      <c r="H1666" s="5">
        <f t="shared" si="131"/>
        <v>0.033222</v>
      </c>
      <c r="I1666" s="5">
        <f t="shared" si="133"/>
        <v>0.016778</v>
      </c>
    </row>
    <row r="1667" spans="1:9" ht="12.75">
      <c r="A1667" s="8" t="s">
        <v>799</v>
      </c>
      <c r="B1667" s="22" t="s">
        <v>4765</v>
      </c>
      <c r="C1667" s="23" t="s">
        <v>4766</v>
      </c>
      <c r="D1667" s="24">
        <v>30</v>
      </c>
      <c r="E1667" s="25">
        <v>21.051</v>
      </c>
      <c r="F1667" s="7">
        <v>5</v>
      </c>
      <c r="G1667" s="5">
        <f t="shared" si="130"/>
        <v>0.03</v>
      </c>
      <c r="H1667" s="5">
        <f t="shared" si="131"/>
        <v>0.021050999999999997</v>
      </c>
      <c r="I1667" s="5">
        <f t="shared" si="133"/>
        <v>0.008949000000000002</v>
      </c>
    </row>
    <row r="1668" spans="1:9" ht="12.75">
      <c r="A1668" s="8" t="s">
        <v>799</v>
      </c>
      <c r="B1668" s="22" t="s">
        <v>2685</v>
      </c>
      <c r="C1668" s="23" t="s">
        <v>2686</v>
      </c>
      <c r="D1668" s="24">
        <v>15</v>
      </c>
      <c r="E1668" s="25">
        <v>9.055</v>
      </c>
      <c r="F1668" s="7">
        <v>5</v>
      </c>
      <c r="G1668" s="5">
        <f t="shared" si="130"/>
        <v>0.015</v>
      </c>
      <c r="H1668" s="5">
        <f t="shared" si="131"/>
        <v>0.009055</v>
      </c>
      <c r="I1668" s="5">
        <f t="shared" si="133"/>
        <v>0.005944999999999999</v>
      </c>
    </row>
    <row r="1669" spans="1:9" ht="12.75">
      <c r="A1669" s="8" t="s">
        <v>799</v>
      </c>
      <c r="B1669" s="22" t="s">
        <v>912</v>
      </c>
      <c r="C1669" s="23" t="s">
        <v>913</v>
      </c>
      <c r="D1669" s="24">
        <v>20</v>
      </c>
      <c r="E1669" s="25">
        <v>15.796</v>
      </c>
      <c r="F1669" s="7">
        <v>5</v>
      </c>
      <c r="G1669" s="5">
        <f t="shared" si="130"/>
        <v>0.02</v>
      </c>
      <c r="H1669" s="5">
        <f t="shared" si="131"/>
        <v>0.015796</v>
      </c>
      <c r="I1669" s="5">
        <f t="shared" si="133"/>
        <v>0.004203999999999999</v>
      </c>
    </row>
    <row r="1670" spans="1:9" ht="12.75">
      <c r="A1670" s="8" t="s">
        <v>799</v>
      </c>
      <c r="B1670" s="22" t="s">
        <v>914</v>
      </c>
      <c r="C1670" s="23" t="s">
        <v>915</v>
      </c>
      <c r="D1670" s="24">
        <v>1.5</v>
      </c>
      <c r="E1670" s="25">
        <v>2.205</v>
      </c>
      <c r="F1670" s="3">
        <v>6</v>
      </c>
      <c r="G1670" s="5">
        <f t="shared" si="130"/>
        <v>0.0015</v>
      </c>
      <c r="H1670" s="5">
        <f t="shared" si="131"/>
        <v>0.002205</v>
      </c>
      <c r="I1670" s="5">
        <f t="shared" si="133"/>
        <v>-0.0007049999999999999</v>
      </c>
    </row>
    <row r="1671" spans="1:9" ht="12.75">
      <c r="A1671" s="8" t="s">
        <v>799</v>
      </c>
      <c r="B1671" s="22" t="s">
        <v>4064</v>
      </c>
      <c r="C1671" s="23" t="s">
        <v>4065</v>
      </c>
      <c r="D1671" s="24">
        <v>8</v>
      </c>
      <c r="E1671" s="25">
        <v>4.666</v>
      </c>
      <c r="F1671" s="3">
        <v>6</v>
      </c>
      <c r="G1671" s="5">
        <f t="shared" si="130"/>
        <v>0.008</v>
      </c>
      <c r="H1671" s="5">
        <f t="shared" si="131"/>
        <v>0.004666</v>
      </c>
      <c r="I1671" s="5">
        <f t="shared" si="133"/>
        <v>0.003334</v>
      </c>
    </row>
    <row r="1672" spans="1:9" ht="12.75">
      <c r="A1672" s="8" t="s">
        <v>799</v>
      </c>
      <c r="B1672" s="22" t="s">
        <v>2687</v>
      </c>
      <c r="C1672" s="23" t="s">
        <v>2688</v>
      </c>
      <c r="D1672" s="24">
        <v>1.8</v>
      </c>
      <c r="E1672" s="25">
        <v>1.152</v>
      </c>
      <c r="F1672" s="3">
        <v>6</v>
      </c>
      <c r="G1672" s="5">
        <f t="shared" si="130"/>
        <v>0.0018</v>
      </c>
      <c r="H1672" s="5">
        <f t="shared" si="131"/>
        <v>0.0011519999999999998</v>
      </c>
      <c r="I1672" s="5">
        <f t="shared" si="133"/>
        <v>0.0006480000000000001</v>
      </c>
    </row>
    <row r="1673" spans="1:9" ht="12.75">
      <c r="A1673" s="8" t="s">
        <v>799</v>
      </c>
      <c r="B1673" s="22" t="s">
        <v>4767</v>
      </c>
      <c r="C1673" s="23" t="s">
        <v>4675</v>
      </c>
      <c r="D1673" s="24">
        <v>3</v>
      </c>
      <c r="E1673" s="25">
        <v>2.244</v>
      </c>
      <c r="F1673" s="3">
        <v>6</v>
      </c>
      <c r="G1673" s="5">
        <f t="shared" si="130"/>
        <v>0.003</v>
      </c>
      <c r="H1673" s="5">
        <f t="shared" si="131"/>
        <v>0.0022440000000000003</v>
      </c>
      <c r="I1673" s="5">
        <f t="shared" si="133"/>
        <v>0.0007559999999999997</v>
      </c>
    </row>
    <row r="1674" spans="1:9" ht="12.75">
      <c r="A1674" s="8" t="s">
        <v>799</v>
      </c>
      <c r="B1674" s="22" t="s">
        <v>2689</v>
      </c>
      <c r="C1674" s="23" t="s">
        <v>2690</v>
      </c>
      <c r="D1674" s="24">
        <v>2.5</v>
      </c>
      <c r="E1674" s="25">
        <v>2.5</v>
      </c>
      <c r="F1674" s="3">
        <v>6</v>
      </c>
      <c r="G1674" s="5">
        <f t="shared" si="130"/>
        <v>0.0025</v>
      </c>
      <c r="H1674" s="5">
        <f t="shared" si="131"/>
        <v>0.0025</v>
      </c>
      <c r="I1674" s="5">
        <f t="shared" si="133"/>
        <v>0</v>
      </c>
    </row>
    <row r="1675" spans="1:9" ht="12.75">
      <c r="A1675" s="8" t="s">
        <v>799</v>
      </c>
      <c r="B1675" s="22" t="s">
        <v>916</v>
      </c>
      <c r="C1675" s="23" t="s">
        <v>917</v>
      </c>
      <c r="D1675" s="24">
        <v>3.7</v>
      </c>
      <c r="E1675" s="25">
        <v>3.75</v>
      </c>
      <c r="F1675" s="3">
        <v>6</v>
      </c>
      <c r="G1675" s="5">
        <f t="shared" si="130"/>
        <v>0.0037</v>
      </c>
      <c r="H1675" s="5">
        <f t="shared" si="131"/>
        <v>0.00375</v>
      </c>
      <c r="I1675" s="5">
        <f t="shared" si="133"/>
        <v>-4.99999999999997E-05</v>
      </c>
    </row>
    <row r="1676" spans="1:9" ht="12.75">
      <c r="A1676" s="8" t="s">
        <v>799</v>
      </c>
      <c r="B1676" s="22" t="s">
        <v>2691</v>
      </c>
      <c r="C1676" s="23" t="s">
        <v>2692</v>
      </c>
      <c r="D1676" s="24">
        <v>4.5</v>
      </c>
      <c r="E1676" s="25">
        <v>3.846</v>
      </c>
      <c r="F1676" s="3">
        <v>6</v>
      </c>
      <c r="G1676" s="5">
        <f t="shared" si="130"/>
        <v>0.0045</v>
      </c>
      <c r="H1676" s="5">
        <f t="shared" si="131"/>
        <v>0.003846</v>
      </c>
      <c r="I1676" s="5">
        <f t="shared" si="133"/>
        <v>0.0006539999999999996</v>
      </c>
    </row>
    <row r="1677" spans="1:9" ht="12.75">
      <c r="A1677" s="8" t="s">
        <v>799</v>
      </c>
      <c r="B1677" s="22" t="s">
        <v>806</v>
      </c>
      <c r="C1677" s="23" t="s">
        <v>4066</v>
      </c>
      <c r="D1677" s="24">
        <v>14</v>
      </c>
      <c r="E1677" s="25">
        <v>9.43</v>
      </c>
      <c r="F1677" s="3">
        <v>6</v>
      </c>
      <c r="G1677" s="5">
        <f t="shared" si="130"/>
        <v>0.014</v>
      </c>
      <c r="H1677" s="5">
        <f t="shared" si="131"/>
        <v>0.00943</v>
      </c>
      <c r="I1677" s="5">
        <f t="shared" si="133"/>
        <v>0.004570000000000001</v>
      </c>
    </row>
    <row r="1678" spans="1:9" ht="12.75">
      <c r="A1678" s="8" t="s">
        <v>799</v>
      </c>
      <c r="B1678" s="22" t="s">
        <v>4067</v>
      </c>
      <c r="C1678" s="23" t="s">
        <v>4068</v>
      </c>
      <c r="D1678" s="24">
        <v>1.5</v>
      </c>
      <c r="E1678" s="25">
        <v>1.5</v>
      </c>
      <c r="F1678" s="3">
        <v>6</v>
      </c>
      <c r="G1678" s="5">
        <f t="shared" si="130"/>
        <v>0.0015</v>
      </c>
      <c r="H1678" s="5">
        <f t="shared" si="131"/>
        <v>0.0015</v>
      </c>
      <c r="I1678" s="5">
        <f t="shared" si="133"/>
        <v>0</v>
      </c>
    </row>
    <row r="1679" spans="1:9" ht="12.75">
      <c r="A1679" s="8" t="s">
        <v>799</v>
      </c>
      <c r="B1679" s="22" t="s">
        <v>4069</v>
      </c>
      <c r="C1679" s="23" t="s">
        <v>4070</v>
      </c>
      <c r="D1679" s="24">
        <v>12</v>
      </c>
      <c r="E1679" s="25">
        <v>13.217</v>
      </c>
      <c r="F1679" s="3">
        <v>6</v>
      </c>
      <c r="G1679" s="5">
        <f t="shared" si="130"/>
        <v>0.012</v>
      </c>
      <c r="H1679" s="5">
        <f t="shared" si="131"/>
        <v>0.013217000000000001</v>
      </c>
      <c r="I1679" s="5">
        <f t="shared" si="133"/>
        <v>-0.001217000000000001</v>
      </c>
    </row>
    <row r="1680" spans="1:9" ht="12.75">
      <c r="A1680" s="8" t="s">
        <v>799</v>
      </c>
      <c r="B1680" s="22" t="s">
        <v>918</v>
      </c>
      <c r="C1680" s="23" t="s">
        <v>919</v>
      </c>
      <c r="D1680" s="24">
        <v>3.5</v>
      </c>
      <c r="E1680" s="25">
        <v>3.009</v>
      </c>
      <c r="F1680" s="3">
        <v>6</v>
      </c>
      <c r="G1680" s="5">
        <f t="shared" si="130"/>
        <v>0.0035</v>
      </c>
      <c r="H1680" s="5">
        <f t="shared" si="131"/>
        <v>0.003009</v>
      </c>
      <c r="I1680" s="5">
        <f t="shared" si="133"/>
        <v>0.0004910000000000001</v>
      </c>
    </row>
    <row r="1681" spans="1:9" ht="12.75">
      <c r="A1681" s="8" t="s">
        <v>799</v>
      </c>
      <c r="B1681" s="22" t="s">
        <v>2693</v>
      </c>
      <c r="C1681" s="23" t="s">
        <v>2694</v>
      </c>
      <c r="D1681" s="24">
        <v>6</v>
      </c>
      <c r="E1681" s="25">
        <v>6.193</v>
      </c>
      <c r="F1681" s="3">
        <v>6</v>
      </c>
      <c r="G1681" s="5">
        <f t="shared" si="130"/>
        <v>0.006</v>
      </c>
      <c r="H1681" s="5">
        <f t="shared" si="131"/>
        <v>0.006193</v>
      </c>
      <c r="I1681" s="5">
        <f t="shared" si="133"/>
        <v>-0.0001929999999999996</v>
      </c>
    </row>
    <row r="1682" spans="1:9" ht="12.75">
      <c r="A1682" s="8" t="s">
        <v>799</v>
      </c>
      <c r="B1682" s="22" t="s">
        <v>920</v>
      </c>
      <c r="C1682" s="23" t="s">
        <v>921</v>
      </c>
      <c r="D1682" s="24">
        <v>2</v>
      </c>
      <c r="E1682" s="25">
        <v>1.559</v>
      </c>
      <c r="F1682" s="3">
        <v>6</v>
      </c>
      <c r="G1682" s="5">
        <f aca="true" t="shared" si="134" ref="G1682:G1741">D1682/1000</f>
        <v>0.002</v>
      </c>
      <c r="H1682" s="5">
        <f t="shared" si="131"/>
        <v>0.0015589999999999998</v>
      </c>
      <c r="I1682" s="5">
        <f t="shared" si="133"/>
        <v>0.0004410000000000002</v>
      </c>
    </row>
    <row r="1683" spans="1:9" ht="12.75">
      <c r="A1683" s="8" t="s">
        <v>799</v>
      </c>
      <c r="B1683" s="22" t="s">
        <v>922</v>
      </c>
      <c r="C1683" s="23" t="s">
        <v>923</v>
      </c>
      <c r="D1683" s="24">
        <v>3</v>
      </c>
      <c r="E1683" s="25">
        <v>1.757</v>
      </c>
      <c r="F1683" s="3">
        <v>6</v>
      </c>
      <c r="G1683" s="5">
        <f t="shared" si="134"/>
        <v>0.003</v>
      </c>
      <c r="H1683" s="5">
        <f t="shared" si="131"/>
        <v>0.0017569999999999999</v>
      </c>
      <c r="I1683" s="5">
        <f t="shared" si="133"/>
        <v>0.0012430000000000002</v>
      </c>
    </row>
    <row r="1684" spans="1:9" ht="22.5">
      <c r="A1684" s="8" t="s">
        <v>799</v>
      </c>
      <c r="B1684" s="30" t="s">
        <v>4521</v>
      </c>
      <c r="C1684" s="23" t="s">
        <v>925</v>
      </c>
      <c r="D1684" s="24">
        <v>3.2</v>
      </c>
      <c r="E1684" s="25">
        <v>2.613</v>
      </c>
      <c r="F1684" s="3">
        <v>6</v>
      </c>
      <c r="G1684" s="5">
        <f t="shared" si="134"/>
        <v>0.0032</v>
      </c>
      <c r="H1684" s="5">
        <f aca="true" t="shared" si="135" ref="H1684:H1743">E1684/1000</f>
        <v>0.002613</v>
      </c>
      <c r="I1684" s="5">
        <f t="shared" si="133"/>
        <v>0.0005870000000000003</v>
      </c>
    </row>
    <row r="1685" spans="1:9" ht="22.5">
      <c r="A1685" s="8" t="s">
        <v>799</v>
      </c>
      <c r="B1685" s="30" t="s">
        <v>4522</v>
      </c>
      <c r="C1685" s="23" t="s">
        <v>924</v>
      </c>
      <c r="D1685" s="24">
        <v>3.9</v>
      </c>
      <c r="E1685" s="25">
        <v>3.303</v>
      </c>
      <c r="F1685" s="3">
        <v>6</v>
      </c>
      <c r="G1685" s="5">
        <f t="shared" si="134"/>
        <v>0.0039</v>
      </c>
      <c r="H1685" s="5">
        <f t="shared" si="135"/>
        <v>0.003303</v>
      </c>
      <c r="I1685" s="5">
        <f t="shared" si="133"/>
        <v>0.0005969999999999999</v>
      </c>
    </row>
    <row r="1686" spans="1:9" ht="22.5">
      <c r="A1686" s="8" t="s">
        <v>799</v>
      </c>
      <c r="B1686" s="30" t="s">
        <v>4523</v>
      </c>
      <c r="C1686" s="23" t="s">
        <v>4524</v>
      </c>
      <c r="D1686" s="24">
        <v>3</v>
      </c>
      <c r="E1686" s="25">
        <v>1.831</v>
      </c>
      <c r="F1686" s="3">
        <v>6</v>
      </c>
      <c r="G1686" s="5">
        <f t="shared" si="134"/>
        <v>0.003</v>
      </c>
      <c r="H1686" s="5">
        <f t="shared" si="135"/>
        <v>0.001831</v>
      </c>
      <c r="I1686" s="5">
        <f t="shared" si="133"/>
        <v>0.0011690000000000001</v>
      </c>
    </row>
    <row r="1687" spans="1:9" s="21" customFormat="1" ht="12.75">
      <c r="A1687" s="8" t="s">
        <v>799</v>
      </c>
      <c r="B1687" s="22" t="s">
        <v>4071</v>
      </c>
      <c r="C1687" s="23" t="s">
        <v>4072</v>
      </c>
      <c r="D1687" s="24">
        <v>4.3</v>
      </c>
      <c r="E1687" s="25">
        <v>4.386</v>
      </c>
      <c r="F1687" s="3">
        <v>6</v>
      </c>
      <c r="G1687" s="5">
        <f t="shared" si="134"/>
        <v>0.0043</v>
      </c>
      <c r="H1687" s="5">
        <f t="shared" si="135"/>
        <v>0.004386</v>
      </c>
      <c r="I1687" s="5">
        <f t="shared" si="133"/>
        <v>-8.600000000000014E-05</v>
      </c>
    </row>
    <row r="1688" spans="1:9" s="21" customFormat="1" ht="12.75">
      <c r="A1688" s="8" t="s">
        <v>799</v>
      </c>
      <c r="B1688" s="22" t="s">
        <v>2695</v>
      </c>
      <c r="C1688" s="23" t="s">
        <v>2696</v>
      </c>
      <c r="D1688" s="24">
        <v>3</v>
      </c>
      <c r="E1688" s="25">
        <v>1.253</v>
      </c>
      <c r="F1688" s="3">
        <v>6</v>
      </c>
      <c r="G1688" s="5">
        <f t="shared" si="134"/>
        <v>0.003</v>
      </c>
      <c r="H1688" s="5">
        <f t="shared" si="135"/>
        <v>0.001253</v>
      </c>
      <c r="I1688" s="5">
        <f t="shared" si="133"/>
        <v>0.001747</v>
      </c>
    </row>
    <row r="1689" spans="1:9" s="21" customFormat="1" ht="12.75">
      <c r="A1689" s="8" t="s">
        <v>799</v>
      </c>
      <c r="B1689" s="22" t="s">
        <v>926</v>
      </c>
      <c r="C1689" s="23" t="s">
        <v>927</v>
      </c>
      <c r="D1689" s="24">
        <v>4.4</v>
      </c>
      <c r="E1689" s="25">
        <v>3.339</v>
      </c>
      <c r="F1689" s="3">
        <v>6</v>
      </c>
      <c r="G1689" s="5">
        <f t="shared" si="134"/>
        <v>0.0044</v>
      </c>
      <c r="H1689" s="5">
        <f t="shared" si="135"/>
        <v>0.003339</v>
      </c>
      <c r="I1689" s="5">
        <f t="shared" si="133"/>
        <v>0.0010610000000000003</v>
      </c>
    </row>
    <row r="1690" spans="1:9" s="21" customFormat="1" ht="22.5">
      <c r="A1690" s="8" t="s">
        <v>799</v>
      </c>
      <c r="B1690" s="22" t="s">
        <v>2697</v>
      </c>
      <c r="C1690" s="23" t="s">
        <v>2698</v>
      </c>
      <c r="D1690" s="24">
        <v>4.5</v>
      </c>
      <c r="E1690" s="25">
        <v>5.197</v>
      </c>
      <c r="F1690" s="3">
        <v>6</v>
      </c>
      <c r="G1690" s="5">
        <f t="shared" si="134"/>
        <v>0.0045</v>
      </c>
      <c r="H1690" s="5">
        <f t="shared" si="135"/>
        <v>0.005197</v>
      </c>
      <c r="I1690" s="5">
        <f t="shared" si="133"/>
        <v>-0.0006970000000000006</v>
      </c>
    </row>
    <row r="1691" spans="1:9" s="21" customFormat="1" ht="12.75">
      <c r="A1691" s="8" t="s">
        <v>799</v>
      </c>
      <c r="B1691" s="22" t="s">
        <v>1491</v>
      </c>
      <c r="C1691" s="23" t="s">
        <v>1492</v>
      </c>
      <c r="D1691" s="24">
        <v>8</v>
      </c>
      <c r="E1691" s="25">
        <v>3.172</v>
      </c>
      <c r="F1691" s="3">
        <v>6</v>
      </c>
      <c r="G1691" s="5">
        <f t="shared" si="134"/>
        <v>0.008</v>
      </c>
      <c r="H1691" s="5">
        <f t="shared" si="135"/>
        <v>0.0031720000000000003</v>
      </c>
      <c r="I1691" s="5">
        <f t="shared" si="133"/>
        <v>0.004828</v>
      </c>
    </row>
    <row r="1692" spans="1:9" s="21" customFormat="1" ht="33.75">
      <c r="A1692" s="8" t="s">
        <v>799</v>
      </c>
      <c r="B1692" s="30" t="s">
        <v>2699</v>
      </c>
      <c r="C1692" s="23" t="s">
        <v>2700</v>
      </c>
      <c r="D1692" s="24">
        <v>4</v>
      </c>
      <c r="E1692" s="25">
        <v>2.47</v>
      </c>
      <c r="F1692" s="3">
        <v>6</v>
      </c>
      <c r="G1692" s="5">
        <f t="shared" si="134"/>
        <v>0.004</v>
      </c>
      <c r="H1692" s="5">
        <f t="shared" si="135"/>
        <v>0.0024700000000000004</v>
      </c>
      <c r="I1692" s="5">
        <f t="shared" si="133"/>
        <v>0.0015299999999999997</v>
      </c>
    </row>
    <row r="1693" spans="1:9" s="21" customFormat="1" ht="33.75">
      <c r="A1693" s="8" t="s">
        <v>799</v>
      </c>
      <c r="B1693" s="30" t="s">
        <v>2701</v>
      </c>
      <c r="C1693" s="23" t="s">
        <v>2702</v>
      </c>
      <c r="D1693" s="24">
        <v>4</v>
      </c>
      <c r="E1693" s="25">
        <v>2.484</v>
      </c>
      <c r="F1693" s="3">
        <v>6</v>
      </c>
      <c r="G1693" s="5">
        <f t="shared" si="134"/>
        <v>0.004</v>
      </c>
      <c r="H1693" s="5">
        <f t="shared" si="135"/>
        <v>0.002484</v>
      </c>
      <c r="I1693" s="5">
        <f t="shared" si="133"/>
        <v>0.001516</v>
      </c>
    </row>
    <row r="1694" spans="1:9" s="21" customFormat="1" ht="22.5">
      <c r="A1694" s="8" t="s">
        <v>799</v>
      </c>
      <c r="B1694" s="22" t="s">
        <v>4073</v>
      </c>
      <c r="C1694" s="23" t="s">
        <v>4074</v>
      </c>
      <c r="D1694" s="24">
        <v>3.5</v>
      </c>
      <c r="E1694" s="25">
        <v>2.297</v>
      </c>
      <c r="F1694" s="3">
        <v>6</v>
      </c>
      <c r="G1694" s="5">
        <f t="shared" si="134"/>
        <v>0.0035</v>
      </c>
      <c r="H1694" s="5">
        <f t="shared" si="135"/>
        <v>0.002297</v>
      </c>
      <c r="I1694" s="5">
        <f t="shared" si="133"/>
        <v>0.001203</v>
      </c>
    </row>
    <row r="1695" spans="1:9" s="21" customFormat="1" ht="12.75">
      <c r="A1695" s="8" t="s">
        <v>799</v>
      </c>
      <c r="B1695" s="22" t="s">
        <v>929</v>
      </c>
      <c r="C1695" s="23" t="s">
        <v>930</v>
      </c>
      <c r="D1695" s="24">
        <v>11</v>
      </c>
      <c r="E1695" s="25">
        <v>4.181</v>
      </c>
      <c r="F1695" s="3">
        <v>6</v>
      </c>
      <c r="G1695" s="5">
        <f t="shared" si="134"/>
        <v>0.011</v>
      </c>
      <c r="H1695" s="5">
        <f t="shared" si="135"/>
        <v>0.004181</v>
      </c>
      <c r="I1695" s="5">
        <f t="shared" si="133"/>
        <v>0.0068189999999999995</v>
      </c>
    </row>
    <row r="1696" spans="1:9" s="21" customFormat="1" ht="12.75">
      <c r="A1696" s="8" t="s">
        <v>799</v>
      </c>
      <c r="B1696" s="22" t="s">
        <v>2703</v>
      </c>
      <c r="C1696" s="23" t="s">
        <v>2704</v>
      </c>
      <c r="D1696" s="24">
        <v>12</v>
      </c>
      <c r="E1696" s="25">
        <v>9.095</v>
      </c>
      <c r="F1696" s="3">
        <v>6</v>
      </c>
      <c r="G1696" s="5">
        <f t="shared" si="134"/>
        <v>0.012</v>
      </c>
      <c r="H1696" s="5">
        <f t="shared" si="135"/>
        <v>0.009095</v>
      </c>
      <c r="I1696" s="5">
        <f t="shared" si="133"/>
        <v>0.0029049999999999996</v>
      </c>
    </row>
    <row r="1697" spans="1:9" s="21" customFormat="1" ht="22.5">
      <c r="A1697" s="8" t="s">
        <v>799</v>
      </c>
      <c r="B1697" s="22" t="s">
        <v>931</v>
      </c>
      <c r="C1697" s="23" t="s">
        <v>932</v>
      </c>
      <c r="D1697" s="24">
        <v>2.5</v>
      </c>
      <c r="E1697" s="25">
        <v>1.964</v>
      </c>
      <c r="F1697" s="3">
        <v>6</v>
      </c>
      <c r="G1697" s="5">
        <f t="shared" si="134"/>
        <v>0.0025</v>
      </c>
      <c r="H1697" s="5">
        <f t="shared" si="135"/>
        <v>0.001964</v>
      </c>
      <c r="I1697" s="5">
        <f t="shared" si="133"/>
        <v>0.000536</v>
      </c>
    </row>
    <row r="1698" spans="1:9" s="21" customFormat="1" ht="12.75">
      <c r="A1698" s="8" t="s">
        <v>799</v>
      </c>
      <c r="B1698" s="22" t="s">
        <v>2705</v>
      </c>
      <c r="C1698" s="23" t="s">
        <v>2706</v>
      </c>
      <c r="D1698" s="24">
        <v>4.5</v>
      </c>
      <c r="E1698" s="25">
        <v>4.54</v>
      </c>
      <c r="F1698" s="3">
        <v>6</v>
      </c>
      <c r="G1698" s="5">
        <f t="shared" si="134"/>
        <v>0.0045</v>
      </c>
      <c r="H1698" s="5">
        <f t="shared" si="135"/>
        <v>0.00454</v>
      </c>
      <c r="I1698" s="5">
        <f t="shared" si="133"/>
        <v>-4.0000000000000105E-05</v>
      </c>
    </row>
    <row r="1699" spans="1:9" s="21" customFormat="1" ht="12.75">
      <c r="A1699" s="8" t="s">
        <v>799</v>
      </c>
      <c r="B1699" s="22" t="s">
        <v>933</v>
      </c>
      <c r="C1699" s="23" t="s">
        <v>934</v>
      </c>
      <c r="D1699" s="24">
        <v>9</v>
      </c>
      <c r="E1699" s="25">
        <v>11.559</v>
      </c>
      <c r="F1699" s="3">
        <v>6</v>
      </c>
      <c r="G1699" s="5">
        <f t="shared" si="134"/>
        <v>0.009</v>
      </c>
      <c r="H1699" s="5">
        <f t="shared" si="135"/>
        <v>0.011559</v>
      </c>
      <c r="I1699" s="5">
        <f aca="true" t="shared" si="136" ref="I1699:I1753">G1699-H1699</f>
        <v>-0.0025590000000000005</v>
      </c>
    </row>
    <row r="1700" spans="1:9" s="21" customFormat="1" ht="12.75">
      <c r="A1700" s="8" t="s">
        <v>799</v>
      </c>
      <c r="B1700" s="22" t="s">
        <v>2707</v>
      </c>
      <c r="C1700" s="23" t="s">
        <v>2708</v>
      </c>
      <c r="D1700" s="24">
        <v>5</v>
      </c>
      <c r="E1700" s="25">
        <v>2.819</v>
      </c>
      <c r="F1700" s="3">
        <v>6</v>
      </c>
      <c r="G1700" s="5">
        <f t="shared" si="134"/>
        <v>0.005</v>
      </c>
      <c r="H1700" s="5">
        <f t="shared" si="135"/>
        <v>0.002819</v>
      </c>
      <c r="I1700" s="5">
        <f t="shared" si="136"/>
        <v>0.002181</v>
      </c>
    </row>
    <row r="1701" spans="1:9" s="21" customFormat="1" ht="12.75">
      <c r="A1701" s="8" t="s">
        <v>799</v>
      </c>
      <c r="B1701" s="22" t="s">
        <v>2709</v>
      </c>
      <c r="C1701" s="23" t="s">
        <v>2710</v>
      </c>
      <c r="D1701" s="24">
        <v>15</v>
      </c>
      <c r="E1701" s="25">
        <v>8.823</v>
      </c>
      <c r="F1701" s="3">
        <v>6</v>
      </c>
      <c r="G1701" s="5">
        <f t="shared" si="134"/>
        <v>0.015</v>
      </c>
      <c r="H1701" s="5">
        <f t="shared" si="135"/>
        <v>0.008823000000000001</v>
      </c>
      <c r="I1701" s="5">
        <f t="shared" si="136"/>
        <v>0.0061769999999999985</v>
      </c>
    </row>
    <row r="1702" spans="1:9" s="21" customFormat="1" ht="12.75">
      <c r="A1702" s="8" t="s">
        <v>799</v>
      </c>
      <c r="B1702" s="22" t="s">
        <v>935</v>
      </c>
      <c r="C1702" s="23" t="s">
        <v>936</v>
      </c>
      <c r="D1702" s="24">
        <v>3.5</v>
      </c>
      <c r="E1702" s="25">
        <v>1.919</v>
      </c>
      <c r="F1702" s="3">
        <v>6</v>
      </c>
      <c r="G1702" s="5">
        <f t="shared" si="134"/>
        <v>0.0035</v>
      </c>
      <c r="H1702" s="5">
        <f t="shared" si="135"/>
        <v>0.0019190000000000001</v>
      </c>
      <c r="I1702" s="5">
        <f t="shared" si="136"/>
        <v>0.001581</v>
      </c>
    </row>
    <row r="1703" spans="1:9" s="21" customFormat="1" ht="12.75">
      <c r="A1703" s="8" t="s">
        <v>799</v>
      </c>
      <c r="B1703" s="22" t="s">
        <v>1522</v>
      </c>
      <c r="C1703" s="23" t="s">
        <v>1523</v>
      </c>
      <c r="D1703" s="24">
        <v>1.5</v>
      </c>
      <c r="E1703" s="25">
        <v>1.5</v>
      </c>
      <c r="F1703" s="3">
        <v>6</v>
      </c>
      <c r="G1703" s="5">
        <f t="shared" si="134"/>
        <v>0.0015</v>
      </c>
      <c r="H1703" s="5">
        <f t="shared" si="135"/>
        <v>0.0015</v>
      </c>
      <c r="I1703" s="5">
        <f t="shared" si="136"/>
        <v>0</v>
      </c>
    </row>
    <row r="1704" spans="1:9" s="21" customFormat="1" ht="22.5">
      <c r="A1704" s="8" t="s">
        <v>799</v>
      </c>
      <c r="B1704" s="30" t="s">
        <v>4850</v>
      </c>
      <c r="C1704" s="23" t="s">
        <v>2719</v>
      </c>
      <c r="D1704" s="24">
        <v>14</v>
      </c>
      <c r="E1704" s="25">
        <v>10.301</v>
      </c>
      <c r="F1704" s="3">
        <v>6</v>
      </c>
      <c r="G1704" s="5">
        <f t="shared" si="134"/>
        <v>0.014</v>
      </c>
      <c r="H1704" s="5">
        <f t="shared" si="135"/>
        <v>0.010301</v>
      </c>
      <c r="I1704" s="5">
        <f t="shared" si="136"/>
        <v>0.003699000000000001</v>
      </c>
    </row>
    <row r="1705" spans="1:9" s="21" customFormat="1" ht="22.5">
      <c r="A1705" s="8" t="s">
        <v>799</v>
      </c>
      <c r="B1705" s="30" t="s">
        <v>4851</v>
      </c>
      <c r="C1705" s="23" t="s">
        <v>939</v>
      </c>
      <c r="D1705" s="24">
        <v>9</v>
      </c>
      <c r="E1705" s="25">
        <v>5.882</v>
      </c>
      <c r="F1705" s="3">
        <v>6</v>
      </c>
      <c r="G1705" s="5">
        <f t="shared" si="134"/>
        <v>0.009</v>
      </c>
      <c r="H1705" s="5">
        <f t="shared" si="135"/>
        <v>0.005882</v>
      </c>
      <c r="I1705" s="5">
        <f t="shared" si="136"/>
        <v>0.0031179999999999992</v>
      </c>
    </row>
    <row r="1706" spans="1:9" s="21" customFormat="1" ht="12.75">
      <c r="A1706" s="8" t="s">
        <v>799</v>
      </c>
      <c r="B1706" s="22" t="s">
        <v>4525</v>
      </c>
      <c r="C1706" s="23" t="s">
        <v>4526</v>
      </c>
      <c r="D1706" s="24">
        <v>1.9</v>
      </c>
      <c r="E1706" s="25">
        <v>1.561</v>
      </c>
      <c r="F1706" s="3">
        <v>6</v>
      </c>
      <c r="G1706" s="5">
        <f t="shared" si="134"/>
        <v>0.0019</v>
      </c>
      <c r="H1706" s="5">
        <f t="shared" si="135"/>
        <v>0.0015609999999999999</v>
      </c>
      <c r="I1706" s="5">
        <f t="shared" si="136"/>
        <v>0.0003390000000000001</v>
      </c>
    </row>
    <row r="1707" spans="1:9" s="21" customFormat="1" ht="12.75">
      <c r="A1707" s="8" t="s">
        <v>799</v>
      </c>
      <c r="B1707" s="22" t="s">
        <v>2712</v>
      </c>
      <c r="C1707" s="23" t="s">
        <v>2713</v>
      </c>
      <c r="D1707" s="24">
        <v>7</v>
      </c>
      <c r="E1707" s="25">
        <v>5.24</v>
      </c>
      <c r="F1707" s="3">
        <v>6</v>
      </c>
      <c r="G1707" s="5">
        <f t="shared" si="134"/>
        <v>0.007</v>
      </c>
      <c r="H1707" s="5">
        <f t="shared" si="135"/>
        <v>0.00524</v>
      </c>
      <c r="I1707" s="5">
        <f t="shared" si="136"/>
        <v>0.0017600000000000003</v>
      </c>
    </row>
    <row r="1708" spans="1:9" s="21" customFormat="1" ht="12.75">
      <c r="A1708" s="8" t="s">
        <v>799</v>
      </c>
      <c r="B1708" s="22" t="s">
        <v>838</v>
      </c>
      <c r="C1708" s="23" t="s">
        <v>839</v>
      </c>
      <c r="D1708" s="24">
        <v>6</v>
      </c>
      <c r="E1708" s="25">
        <v>3.331</v>
      </c>
      <c r="F1708" s="3">
        <v>6</v>
      </c>
      <c r="G1708" s="5">
        <f t="shared" si="134"/>
        <v>0.006</v>
      </c>
      <c r="H1708" s="5">
        <f t="shared" si="135"/>
        <v>0.0033309999999999998</v>
      </c>
      <c r="I1708" s="5">
        <f t="shared" si="136"/>
        <v>0.0026690000000000004</v>
      </c>
    </row>
    <row r="1709" spans="1:9" s="21" customFormat="1" ht="12.75">
      <c r="A1709" s="8" t="s">
        <v>799</v>
      </c>
      <c r="B1709" s="22" t="s">
        <v>937</v>
      </c>
      <c r="C1709" s="23" t="s">
        <v>938</v>
      </c>
      <c r="D1709" s="24">
        <v>4.5</v>
      </c>
      <c r="E1709" s="25">
        <v>2.12</v>
      </c>
      <c r="F1709" s="3">
        <v>6</v>
      </c>
      <c r="G1709" s="5">
        <f t="shared" si="134"/>
        <v>0.0045</v>
      </c>
      <c r="H1709" s="5">
        <f t="shared" si="135"/>
        <v>0.00212</v>
      </c>
      <c r="I1709" s="5">
        <f t="shared" si="136"/>
        <v>0.0023799999999999997</v>
      </c>
    </row>
    <row r="1710" spans="1:9" s="21" customFormat="1" ht="12.75">
      <c r="A1710" s="8" t="s">
        <v>799</v>
      </c>
      <c r="B1710" s="22" t="s">
        <v>2714</v>
      </c>
      <c r="C1710" s="23" t="s">
        <v>2715</v>
      </c>
      <c r="D1710" s="24">
        <v>3</v>
      </c>
      <c r="E1710" s="25">
        <v>0.51</v>
      </c>
      <c r="F1710" s="3">
        <v>6</v>
      </c>
      <c r="G1710" s="5">
        <f t="shared" si="134"/>
        <v>0.003</v>
      </c>
      <c r="H1710" s="5">
        <f t="shared" si="135"/>
        <v>0.00051</v>
      </c>
      <c r="I1710" s="5">
        <f t="shared" si="136"/>
        <v>0.00249</v>
      </c>
    </row>
    <row r="1711" spans="1:9" s="21" customFormat="1" ht="12.75">
      <c r="A1711" s="8" t="s">
        <v>799</v>
      </c>
      <c r="B1711" s="22" t="s">
        <v>4666</v>
      </c>
      <c r="C1711" s="23" t="s">
        <v>2718</v>
      </c>
      <c r="D1711" s="24">
        <v>3</v>
      </c>
      <c r="E1711" s="25">
        <v>2.077</v>
      </c>
      <c r="F1711" s="3">
        <v>6</v>
      </c>
      <c r="G1711" s="5">
        <f t="shared" si="134"/>
        <v>0.003</v>
      </c>
      <c r="H1711" s="5">
        <f t="shared" si="135"/>
        <v>0.002077</v>
      </c>
      <c r="I1711" s="5">
        <f t="shared" si="136"/>
        <v>0.0009230000000000002</v>
      </c>
    </row>
    <row r="1712" spans="1:9" s="21" customFormat="1" ht="12.75">
      <c r="A1712" s="8" t="s">
        <v>799</v>
      </c>
      <c r="B1712" s="22" t="s">
        <v>4075</v>
      </c>
      <c r="C1712" s="23" t="s">
        <v>4076</v>
      </c>
      <c r="D1712" s="24">
        <v>2.5</v>
      </c>
      <c r="E1712" s="25">
        <v>2.049</v>
      </c>
      <c r="F1712" s="3">
        <v>6</v>
      </c>
      <c r="G1712" s="5">
        <f t="shared" si="134"/>
        <v>0.0025</v>
      </c>
      <c r="H1712" s="5">
        <f t="shared" si="135"/>
        <v>0.002049</v>
      </c>
      <c r="I1712" s="5">
        <f t="shared" si="136"/>
        <v>0.000451</v>
      </c>
    </row>
    <row r="1713" spans="1:9" s="21" customFormat="1" ht="12.75">
      <c r="A1713" s="8" t="s">
        <v>799</v>
      </c>
      <c r="B1713" s="22" t="s">
        <v>4077</v>
      </c>
      <c r="C1713" s="23" t="s">
        <v>4078</v>
      </c>
      <c r="D1713" s="24">
        <v>5</v>
      </c>
      <c r="E1713" s="25">
        <v>3.817</v>
      </c>
      <c r="F1713" s="3">
        <v>6</v>
      </c>
      <c r="G1713" s="5">
        <f t="shared" si="134"/>
        <v>0.005</v>
      </c>
      <c r="H1713" s="5">
        <f t="shared" si="135"/>
        <v>0.003817</v>
      </c>
      <c r="I1713" s="5">
        <f t="shared" si="136"/>
        <v>0.001183</v>
      </c>
    </row>
    <row r="1714" spans="1:9" s="21" customFormat="1" ht="12.75">
      <c r="A1714" s="8" t="s">
        <v>799</v>
      </c>
      <c r="B1714" s="22" t="s">
        <v>2429</v>
      </c>
      <c r="C1714" s="23" t="s">
        <v>4436</v>
      </c>
      <c r="D1714" s="24">
        <v>9.4</v>
      </c>
      <c r="E1714" s="25">
        <v>3.162</v>
      </c>
      <c r="F1714" s="3">
        <v>6</v>
      </c>
      <c r="G1714" s="5">
        <f t="shared" si="134"/>
        <v>0.0094</v>
      </c>
      <c r="H1714" s="5">
        <f t="shared" si="135"/>
        <v>0.003162</v>
      </c>
      <c r="I1714" s="5">
        <f t="shared" si="136"/>
        <v>0.0062380000000000005</v>
      </c>
    </row>
    <row r="1715" spans="1:9" s="21" customFormat="1" ht="12.75">
      <c r="A1715" s="8" t="s">
        <v>799</v>
      </c>
      <c r="B1715" s="22" t="s">
        <v>940</v>
      </c>
      <c r="C1715" s="23" t="s">
        <v>941</v>
      </c>
      <c r="D1715" s="24">
        <v>3.5</v>
      </c>
      <c r="E1715" s="25">
        <v>3.333</v>
      </c>
      <c r="F1715" s="3">
        <v>6</v>
      </c>
      <c r="G1715" s="5">
        <f t="shared" si="134"/>
        <v>0.0035</v>
      </c>
      <c r="H1715" s="5">
        <f t="shared" si="135"/>
        <v>0.003333</v>
      </c>
      <c r="I1715" s="5">
        <f t="shared" si="136"/>
        <v>0.00016700000000000005</v>
      </c>
    </row>
    <row r="1716" spans="1:9" s="21" customFormat="1" ht="22.5">
      <c r="A1716" s="8" t="s">
        <v>799</v>
      </c>
      <c r="B1716" s="30" t="s">
        <v>2720</v>
      </c>
      <c r="C1716" s="23" t="s">
        <v>2721</v>
      </c>
      <c r="D1716" s="24">
        <v>2.2</v>
      </c>
      <c r="E1716" s="25">
        <v>4.5</v>
      </c>
      <c r="F1716" s="3">
        <v>6</v>
      </c>
      <c r="G1716" s="5">
        <f t="shared" si="134"/>
        <v>0.0022</v>
      </c>
      <c r="H1716" s="5">
        <f t="shared" si="135"/>
        <v>0.0045</v>
      </c>
      <c r="I1716" s="5">
        <f t="shared" si="136"/>
        <v>-0.0022999999999999995</v>
      </c>
    </row>
    <row r="1717" spans="1:9" s="21" customFormat="1" ht="22.5">
      <c r="A1717" s="8" t="s">
        <v>799</v>
      </c>
      <c r="B1717" s="30" t="s">
        <v>2722</v>
      </c>
      <c r="C1717" s="23" t="s">
        <v>2723</v>
      </c>
      <c r="D1717" s="24">
        <v>7</v>
      </c>
      <c r="E1717" s="25">
        <v>5.063</v>
      </c>
      <c r="F1717" s="3">
        <v>6</v>
      </c>
      <c r="G1717" s="5">
        <f t="shared" si="134"/>
        <v>0.007</v>
      </c>
      <c r="H1717" s="5">
        <f t="shared" si="135"/>
        <v>0.005063</v>
      </c>
      <c r="I1717" s="5">
        <f t="shared" si="136"/>
        <v>0.0019370000000000004</v>
      </c>
    </row>
    <row r="1718" spans="1:9" s="21" customFormat="1" ht="12.75">
      <c r="A1718" s="8" t="s">
        <v>799</v>
      </c>
      <c r="B1718" s="22" t="s">
        <v>2724</v>
      </c>
      <c r="C1718" s="23" t="s">
        <v>2725</v>
      </c>
      <c r="D1718" s="24">
        <v>2</v>
      </c>
      <c r="E1718" s="25">
        <v>1.558</v>
      </c>
      <c r="F1718" s="3">
        <v>6</v>
      </c>
      <c r="G1718" s="5">
        <f t="shared" si="134"/>
        <v>0.002</v>
      </c>
      <c r="H1718" s="5">
        <f t="shared" si="135"/>
        <v>0.0015580000000000001</v>
      </c>
      <c r="I1718" s="5">
        <f t="shared" si="136"/>
        <v>0.0004419999999999999</v>
      </c>
    </row>
    <row r="1719" spans="1:9" s="21" customFormat="1" ht="12.75">
      <c r="A1719" s="8" t="s">
        <v>799</v>
      </c>
      <c r="B1719" s="22" t="s">
        <v>2726</v>
      </c>
      <c r="C1719" s="23" t="s">
        <v>2727</v>
      </c>
      <c r="D1719" s="24">
        <v>4</v>
      </c>
      <c r="E1719" s="25">
        <v>6.071</v>
      </c>
      <c r="F1719" s="3">
        <v>6</v>
      </c>
      <c r="G1719" s="5">
        <f t="shared" si="134"/>
        <v>0.004</v>
      </c>
      <c r="H1719" s="5">
        <f t="shared" si="135"/>
        <v>0.006071</v>
      </c>
      <c r="I1719" s="5">
        <f t="shared" si="136"/>
        <v>-0.002071</v>
      </c>
    </row>
    <row r="1720" spans="1:9" s="21" customFormat="1" ht="12.75">
      <c r="A1720" s="8" t="s">
        <v>799</v>
      </c>
      <c r="B1720" s="22" t="s">
        <v>4852</v>
      </c>
      <c r="C1720" s="23" t="s">
        <v>4676</v>
      </c>
      <c r="D1720" s="24">
        <v>7.3</v>
      </c>
      <c r="E1720" s="25">
        <v>2.067</v>
      </c>
      <c r="F1720" s="3">
        <v>6</v>
      </c>
      <c r="G1720" s="5">
        <f t="shared" si="134"/>
        <v>0.0073</v>
      </c>
      <c r="H1720" s="5">
        <f t="shared" si="135"/>
        <v>0.0020670000000000003</v>
      </c>
      <c r="I1720" s="5">
        <f t="shared" si="136"/>
        <v>0.005233</v>
      </c>
    </row>
    <row r="1721" spans="1:9" ht="12.75">
      <c r="A1721" s="8" t="s">
        <v>799</v>
      </c>
      <c r="B1721" s="22" t="s">
        <v>2728</v>
      </c>
      <c r="C1721" s="23" t="s">
        <v>2729</v>
      </c>
      <c r="D1721" s="24">
        <v>4.7</v>
      </c>
      <c r="E1721" s="25">
        <v>2.085</v>
      </c>
      <c r="F1721" s="3">
        <v>6</v>
      </c>
      <c r="G1721" s="5">
        <f t="shared" si="134"/>
        <v>0.0047</v>
      </c>
      <c r="H1721" s="5">
        <f t="shared" si="135"/>
        <v>0.002085</v>
      </c>
      <c r="I1721" s="5">
        <f t="shared" si="136"/>
        <v>0.002615</v>
      </c>
    </row>
    <row r="1722" spans="1:9" ht="12.75">
      <c r="A1722" s="8" t="s">
        <v>799</v>
      </c>
      <c r="B1722" s="22" t="s">
        <v>4677</v>
      </c>
      <c r="C1722" s="23" t="s">
        <v>4678</v>
      </c>
      <c r="D1722" s="24">
        <v>2.1</v>
      </c>
      <c r="E1722" s="25">
        <v>5.01</v>
      </c>
      <c r="F1722" s="3">
        <v>6</v>
      </c>
      <c r="G1722" s="5">
        <f t="shared" si="134"/>
        <v>0.0021000000000000003</v>
      </c>
      <c r="H1722" s="5">
        <f t="shared" si="135"/>
        <v>0.00501</v>
      </c>
      <c r="I1722" s="5">
        <f t="shared" si="136"/>
        <v>-0.0029099999999999994</v>
      </c>
    </row>
    <row r="1723" spans="1:9" ht="12.75">
      <c r="A1723" s="8" t="s">
        <v>799</v>
      </c>
      <c r="B1723" s="22" t="s">
        <v>2730</v>
      </c>
      <c r="C1723" s="23" t="s">
        <v>2731</v>
      </c>
      <c r="D1723" s="24">
        <v>3</v>
      </c>
      <c r="E1723" s="25">
        <v>2.644</v>
      </c>
      <c r="F1723" s="3">
        <v>6</v>
      </c>
      <c r="G1723" s="5">
        <f t="shared" si="134"/>
        <v>0.003</v>
      </c>
      <c r="H1723" s="5">
        <f t="shared" si="135"/>
        <v>0.002644</v>
      </c>
      <c r="I1723" s="5">
        <f t="shared" si="136"/>
        <v>0.000356</v>
      </c>
    </row>
    <row r="1724" spans="1:9" ht="12.75">
      <c r="A1724" s="8" t="s">
        <v>799</v>
      </c>
      <c r="B1724" s="22" t="s">
        <v>2732</v>
      </c>
      <c r="C1724" s="23" t="s">
        <v>2733</v>
      </c>
      <c r="D1724" s="24">
        <v>3.4</v>
      </c>
      <c r="E1724" s="25">
        <v>2.466</v>
      </c>
      <c r="F1724" s="3">
        <v>6</v>
      </c>
      <c r="G1724" s="5">
        <f t="shared" si="134"/>
        <v>0.0034</v>
      </c>
      <c r="H1724" s="5">
        <f t="shared" si="135"/>
        <v>0.0024660000000000003</v>
      </c>
      <c r="I1724" s="5">
        <f t="shared" si="136"/>
        <v>0.0009339999999999995</v>
      </c>
    </row>
    <row r="1725" spans="1:9" ht="12.75">
      <c r="A1725" s="8" t="s">
        <v>799</v>
      </c>
      <c r="B1725" s="22" t="s">
        <v>2734</v>
      </c>
      <c r="C1725" s="23" t="s">
        <v>2735</v>
      </c>
      <c r="D1725" s="24">
        <v>13</v>
      </c>
      <c r="E1725" s="25">
        <v>6.396</v>
      </c>
      <c r="F1725" s="3">
        <v>6</v>
      </c>
      <c r="G1725" s="5">
        <f t="shared" si="134"/>
        <v>0.013</v>
      </c>
      <c r="H1725" s="5">
        <f t="shared" si="135"/>
        <v>0.006396</v>
      </c>
      <c r="I1725" s="5">
        <f t="shared" si="136"/>
        <v>0.006604</v>
      </c>
    </row>
    <row r="1726" spans="1:9" ht="12.75">
      <c r="A1726" s="8" t="s">
        <v>799</v>
      </c>
      <c r="B1726" s="22" t="s">
        <v>2736</v>
      </c>
      <c r="C1726" s="23" t="s">
        <v>2737</v>
      </c>
      <c r="D1726" s="24">
        <v>1.7</v>
      </c>
      <c r="E1726" s="25">
        <v>1.7</v>
      </c>
      <c r="F1726" s="3">
        <v>6</v>
      </c>
      <c r="G1726" s="5">
        <f t="shared" si="134"/>
        <v>0.0017</v>
      </c>
      <c r="H1726" s="5">
        <f t="shared" si="135"/>
        <v>0.0017</v>
      </c>
      <c r="I1726" s="5">
        <f t="shared" si="136"/>
        <v>0</v>
      </c>
    </row>
    <row r="1727" spans="1:9" ht="12.75">
      <c r="A1727" s="8" t="s">
        <v>799</v>
      </c>
      <c r="B1727" s="22" t="s">
        <v>4437</v>
      </c>
      <c r="C1727" s="23" t="s">
        <v>4438</v>
      </c>
      <c r="D1727" s="24">
        <v>1</v>
      </c>
      <c r="E1727" s="25">
        <v>0.468</v>
      </c>
      <c r="F1727" s="3">
        <v>6</v>
      </c>
      <c r="G1727" s="5">
        <f t="shared" si="134"/>
        <v>0.001</v>
      </c>
      <c r="H1727" s="5">
        <f t="shared" si="135"/>
        <v>0.00046800000000000005</v>
      </c>
      <c r="I1727" s="5">
        <f t="shared" si="136"/>
        <v>0.0005319999999999999</v>
      </c>
    </row>
    <row r="1728" spans="1:9" ht="12.75">
      <c r="A1728" s="8" t="s">
        <v>799</v>
      </c>
      <c r="B1728" s="22" t="s">
        <v>2738</v>
      </c>
      <c r="C1728" s="23" t="s">
        <v>2739</v>
      </c>
      <c r="D1728" s="24">
        <v>5</v>
      </c>
      <c r="E1728" s="25">
        <v>5.261</v>
      </c>
      <c r="F1728" s="3">
        <v>6</v>
      </c>
      <c r="G1728" s="5">
        <f t="shared" si="134"/>
        <v>0.005</v>
      </c>
      <c r="H1728" s="5">
        <f t="shared" si="135"/>
        <v>0.005261</v>
      </c>
      <c r="I1728" s="5">
        <f t="shared" si="136"/>
        <v>-0.00026099999999999995</v>
      </c>
    </row>
    <row r="1729" spans="1:9" ht="22.5">
      <c r="A1729" s="8" t="s">
        <v>799</v>
      </c>
      <c r="B1729" s="30" t="s">
        <v>944</v>
      </c>
      <c r="C1729" s="23" t="s">
        <v>945</v>
      </c>
      <c r="D1729" s="24">
        <v>2.5</v>
      </c>
      <c r="E1729" s="25">
        <v>1.418</v>
      </c>
      <c r="F1729" s="3">
        <v>6</v>
      </c>
      <c r="G1729" s="5">
        <f t="shared" si="134"/>
        <v>0.0025</v>
      </c>
      <c r="H1729" s="5">
        <f t="shared" si="135"/>
        <v>0.001418</v>
      </c>
      <c r="I1729" s="5">
        <f t="shared" si="136"/>
        <v>0.001082</v>
      </c>
    </row>
    <row r="1730" spans="1:9" ht="22.5">
      <c r="A1730" s="8" t="s">
        <v>799</v>
      </c>
      <c r="B1730" s="30" t="s">
        <v>2740</v>
      </c>
      <c r="C1730" s="23" t="s">
        <v>2741</v>
      </c>
      <c r="D1730" s="24">
        <v>1.4</v>
      </c>
      <c r="E1730" s="25">
        <v>1.051</v>
      </c>
      <c r="F1730" s="3">
        <v>6</v>
      </c>
      <c r="G1730" s="5">
        <f t="shared" si="134"/>
        <v>0.0014</v>
      </c>
      <c r="H1730" s="5">
        <f t="shared" si="135"/>
        <v>0.0010509999999999999</v>
      </c>
      <c r="I1730" s="5">
        <f t="shared" si="136"/>
        <v>0.00034900000000000013</v>
      </c>
    </row>
    <row r="1731" spans="1:9" ht="22.5">
      <c r="A1731" s="8" t="s">
        <v>799</v>
      </c>
      <c r="B1731" s="30" t="s">
        <v>4679</v>
      </c>
      <c r="C1731" s="23" t="s">
        <v>946</v>
      </c>
      <c r="D1731" s="24">
        <v>2.8</v>
      </c>
      <c r="E1731" s="25">
        <v>0.573</v>
      </c>
      <c r="F1731" s="3">
        <v>6</v>
      </c>
      <c r="G1731" s="5">
        <f t="shared" si="134"/>
        <v>0.0028</v>
      </c>
      <c r="H1731" s="5">
        <f t="shared" si="135"/>
        <v>0.0005729999999999999</v>
      </c>
      <c r="I1731" s="5">
        <f t="shared" si="136"/>
        <v>0.002227</v>
      </c>
    </row>
    <row r="1732" spans="1:9" ht="12.75">
      <c r="A1732" s="8" t="s">
        <v>799</v>
      </c>
      <c r="B1732" s="22" t="s">
        <v>2742</v>
      </c>
      <c r="C1732" s="23" t="s">
        <v>2743</v>
      </c>
      <c r="D1732" s="24">
        <v>2.1</v>
      </c>
      <c r="E1732" s="25">
        <v>1.033</v>
      </c>
      <c r="F1732" s="3">
        <v>6</v>
      </c>
      <c r="G1732" s="5">
        <f t="shared" si="134"/>
        <v>0.0021000000000000003</v>
      </c>
      <c r="H1732" s="5">
        <f t="shared" si="135"/>
        <v>0.0010329999999999998</v>
      </c>
      <c r="I1732" s="5">
        <f t="shared" si="136"/>
        <v>0.0010670000000000005</v>
      </c>
    </row>
    <row r="1733" spans="1:9" ht="12.75">
      <c r="A1733" s="8" t="s">
        <v>799</v>
      </c>
      <c r="B1733" s="22" t="s">
        <v>2437</v>
      </c>
      <c r="C1733" s="23" t="s">
        <v>2744</v>
      </c>
      <c r="D1733" s="24">
        <v>8</v>
      </c>
      <c r="E1733" s="25">
        <v>6.441</v>
      </c>
      <c r="F1733" s="3">
        <v>6</v>
      </c>
      <c r="G1733" s="5">
        <f t="shared" si="134"/>
        <v>0.008</v>
      </c>
      <c r="H1733" s="5">
        <f t="shared" si="135"/>
        <v>0.006441</v>
      </c>
      <c r="I1733" s="5">
        <f t="shared" si="136"/>
        <v>0.0015590000000000005</v>
      </c>
    </row>
    <row r="1734" spans="1:9" ht="12.75">
      <c r="A1734" s="8" t="s">
        <v>799</v>
      </c>
      <c r="B1734" s="22" t="s">
        <v>947</v>
      </c>
      <c r="C1734" s="23" t="s">
        <v>948</v>
      </c>
      <c r="D1734" s="24">
        <v>4.5</v>
      </c>
      <c r="E1734" s="25">
        <v>1.674</v>
      </c>
      <c r="F1734" s="3">
        <v>6</v>
      </c>
      <c r="G1734" s="5">
        <f t="shared" si="134"/>
        <v>0.0045</v>
      </c>
      <c r="H1734" s="5">
        <f t="shared" si="135"/>
        <v>0.001674</v>
      </c>
      <c r="I1734" s="5">
        <f t="shared" si="136"/>
        <v>0.0028259999999999995</v>
      </c>
    </row>
    <row r="1735" spans="1:9" ht="12.75">
      <c r="A1735" s="8" t="s">
        <v>799</v>
      </c>
      <c r="B1735" s="22" t="s">
        <v>2745</v>
      </c>
      <c r="C1735" s="23" t="s">
        <v>2746</v>
      </c>
      <c r="D1735" s="24">
        <v>10</v>
      </c>
      <c r="E1735" s="25">
        <v>7.035</v>
      </c>
      <c r="F1735" s="3">
        <v>6</v>
      </c>
      <c r="G1735" s="5">
        <f t="shared" si="134"/>
        <v>0.01</v>
      </c>
      <c r="H1735" s="5">
        <f t="shared" si="135"/>
        <v>0.0070350000000000005</v>
      </c>
      <c r="I1735" s="5">
        <f t="shared" si="136"/>
        <v>0.0029649999999999998</v>
      </c>
    </row>
    <row r="1736" spans="1:9" ht="22.5">
      <c r="A1736" s="8" t="s">
        <v>799</v>
      </c>
      <c r="B1736" s="22" t="s">
        <v>4079</v>
      </c>
      <c r="C1736" s="23" t="s">
        <v>4080</v>
      </c>
      <c r="D1736" s="24">
        <v>6</v>
      </c>
      <c r="E1736" s="25">
        <v>4.069</v>
      </c>
      <c r="F1736" s="3">
        <v>6</v>
      </c>
      <c r="G1736" s="5">
        <f t="shared" si="134"/>
        <v>0.006</v>
      </c>
      <c r="H1736" s="5">
        <f t="shared" si="135"/>
        <v>0.004069</v>
      </c>
      <c r="I1736" s="5">
        <f t="shared" si="136"/>
        <v>0.0019310000000000004</v>
      </c>
    </row>
    <row r="1737" spans="1:9" ht="12.75">
      <c r="A1737" s="8" t="s">
        <v>799</v>
      </c>
      <c r="B1737" s="22" t="s">
        <v>4081</v>
      </c>
      <c r="C1737" s="23" t="s">
        <v>4082</v>
      </c>
      <c r="D1737" s="24">
        <v>7</v>
      </c>
      <c r="E1737" s="25">
        <v>4.806</v>
      </c>
      <c r="F1737" s="3">
        <v>6</v>
      </c>
      <c r="G1737" s="5">
        <f t="shared" si="134"/>
        <v>0.007</v>
      </c>
      <c r="H1737" s="5">
        <f t="shared" si="135"/>
        <v>0.004806</v>
      </c>
      <c r="I1737" s="5">
        <f t="shared" si="136"/>
        <v>0.0021939999999999998</v>
      </c>
    </row>
    <row r="1738" spans="1:9" ht="12.75">
      <c r="A1738" s="8" t="s">
        <v>799</v>
      </c>
      <c r="B1738" s="22" t="s">
        <v>4083</v>
      </c>
      <c r="C1738" s="23" t="s">
        <v>4084</v>
      </c>
      <c r="D1738" s="24">
        <v>6.4</v>
      </c>
      <c r="E1738" s="25">
        <v>2.16</v>
      </c>
      <c r="F1738" s="3">
        <v>6</v>
      </c>
      <c r="G1738" s="5">
        <f t="shared" si="134"/>
        <v>0.0064</v>
      </c>
      <c r="H1738" s="5">
        <f t="shared" si="135"/>
        <v>0.00216</v>
      </c>
      <c r="I1738" s="5">
        <f t="shared" si="136"/>
        <v>0.004240000000000001</v>
      </c>
    </row>
    <row r="1739" spans="1:9" ht="12.75">
      <c r="A1739" s="8" t="s">
        <v>799</v>
      </c>
      <c r="B1739" s="22" t="s">
        <v>1618</v>
      </c>
      <c r="C1739" s="23" t="s">
        <v>1619</v>
      </c>
      <c r="D1739" s="24">
        <v>1.5</v>
      </c>
      <c r="E1739" s="25">
        <v>1.039</v>
      </c>
      <c r="F1739" s="3">
        <v>6</v>
      </c>
      <c r="G1739" s="5">
        <f t="shared" si="134"/>
        <v>0.0015</v>
      </c>
      <c r="H1739" s="5">
        <f t="shared" si="135"/>
        <v>0.001039</v>
      </c>
      <c r="I1739" s="5">
        <f t="shared" si="136"/>
        <v>0.00046100000000000004</v>
      </c>
    </row>
    <row r="1740" spans="1:9" ht="12.75">
      <c r="A1740" s="8" t="s">
        <v>799</v>
      </c>
      <c r="B1740" s="22" t="s">
        <v>2747</v>
      </c>
      <c r="C1740" s="23" t="s">
        <v>2748</v>
      </c>
      <c r="D1740" s="24">
        <v>2.5</v>
      </c>
      <c r="E1740" s="25">
        <v>2.059</v>
      </c>
      <c r="F1740" s="3">
        <v>6</v>
      </c>
      <c r="G1740" s="5">
        <f t="shared" si="134"/>
        <v>0.0025</v>
      </c>
      <c r="H1740" s="5">
        <f t="shared" si="135"/>
        <v>0.002059</v>
      </c>
      <c r="I1740" s="5">
        <f t="shared" si="136"/>
        <v>0.000441</v>
      </c>
    </row>
    <row r="1741" spans="1:9" ht="22.5">
      <c r="A1741" s="8" t="s">
        <v>799</v>
      </c>
      <c r="B1741" s="30" t="s">
        <v>949</v>
      </c>
      <c r="C1741" s="23" t="s">
        <v>950</v>
      </c>
      <c r="D1741" s="24">
        <v>3</v>
      </c>
      <c r="E1741" s="25">
        <v>3.303</v>
      </c>
      <c r="F1741" s="3">
        <v>6</v>
      </c>
      <c r="G1741" s="5">
        <f t="shared" si="134"/>
        <v>0.003</v>
      </c>
      <c r="H1741" s="5">
        <f t="shared" si="135"/>
        <v>0.003303</v>
      </c>
      <c r="I1741" s="5">
        <f t="shared" si="136"/>
        <v>-0.0003029999999999999</v>
      </c>
    </row>
    <row r="1742" spans="1:9" ht="22.5">
      <c r="A1742" s="8" t="s">
        <v>799</v>
      </c>
      <c r="B1742" s="30" t="s">
        <v>951</v>
      </c>
      <c r="C1742" s="23" t="s">
        <v>952</v>
      </c>
      <c r="D1742" s="24">
        <v>7</v>
      </c>
      <c r="E1742" s="25">
        <v>1.705</v>
      </c>
      <c r="F1742" s="3">
        <v>6</v>
      </c>
      <c r="G1742" s="5">
        <f aca="true" t="shared" si="137" ref="G1742:G1797">D1742/1000</f>
        <v>0.007</v>
      </c>
      <c r="H1742" s="5">
        <f t="shared" si="135"/>
        <v>0.0017050000000000001</v>
      </c>
      <c r="I1742" s="5">
        <f t="shared" si="136"/>
        <v>0.005295</v>
      </c>
    </row>
    <row r="1743" spans="1:9" ht="12.75">
      <c r="A1743" s="8" t="s">
        <v>799</v>
      </c>
      <c r="B1743" s="22" t="s">
        <v>953</v>
      </c>
      <c r="C1743" s="23" t="s">
        <v>954</v>
      </c>
      <c r="D1743" s="24">
        <v>7</v>
      </c>
      <c r="E1743" s="25">
        <v>5.021</v>
      </c>
      <c r="F1743" s="3">
        <v>6</v>
      </c>
      <c r="G1743" s="5">
        <f t="shared" si="137"/>
        <v>0.007</v>
      </c>
      <c r="H1743" s="5">
        <f t="shared" si="135"/>
        <v>0.005021</v>
      </c>
      <c r="I1743" s="5">
        <f t="shared" si="136"/>
        <v>0.001979</v>
      </c>
    </row>
    <row r="1744" spans="1:9" ht="12.75">
      <c r="A1744" s="8" t="s">
        <v>799</v>
      </c>
      <c r="B1744" s="22" t="s">
        <v>2749</v>
      </c>
      <c r="C1744" s="23" t="s">
        <v>2750</v>
      </c>
      <c r="D1744" s="24">
        <v>11</v>
      </c>
      <c r="E1744" s="25">
        <v>5.686</v>
      </c>
      <c r="F1744" s="3">
        <v>6</v>
      </c>
      <c r="G1744" s="5">
        <f t="shared" si="137"/>
        <v>0.011</v>
      </c>
      <c r="H1744" s="5">
        <f aca="true" t="shared" si="138" ref="H1744:H1798">E1744/1000</f>
        <v>0.005686</v>
      </c>
      <c r="I1744" s="5">
        <f t="shared" si="136"/>
        <v>0.005313999999999999</v>
      </c>
    </row>
    <row r="1745" spans="1:9" ht="12.75">
      <c r="A1745" s="8" t="s">
        <v>799</v>
      </c>
      <c r="B1745" s="22" t="s">
        <v>4439</v>
      </c>
      <c r="C1745" s="23" t="s">
        <v>1050</v>
      </c>
      <c r="D1745" s="24">
        <v>12</v>
      </c>
      <c r="E1745" s="25">
        <v>11.626</v>
      </c>
      <c r="F1745" s="3">
        <v>6</v>
      </c>
      <c r="G1745" s="5">
        <f t="shared" si="137"/>
        <v>0.012</v>
      </c>
      <c r="H1745" s="5">
        <f t="shared" si="138"/>
        <v>0.011626</v>
      </c>
      <c r="I1745" s="5">
        <f t="shared" si="136"/>
        <v>0.00037400000000000107</v>
      </c>
    </row>
    <row r="1746" spans="1:9" ht="12.75">
      <c r="A1746" s="8" t="s">
        <v>799</v>
      </c>
      <c r="B1746" s="22" t="s">
        <v>4440</v>
      </c>
      <c r="C1746" s="23" t="s">
        <v>4441</v>
      </c>
      <c r="D1746" s="24">
        <v>3</v>
      </c>
      <c r="E1746" s="25">
        <v>0.247</v>
      </c>
      <c r="F1746" s="3">
        <v>6</v>
      </c>
      <c r="G1746" s="5">
        <f t="shared" si="137"/>
        <v>0.003</v>
      </c>
      <c r="H1746" s="5">
        <f t="shared" si="138"/>
        <v>0.000247</v>
      </c>
      <c r="I1746" s="5">
        <f t="shared" si="136"/>
        <v>0.0027530000000000002</v>
      </c>
    </row>
    <row r="1747" spans="1:9" ht="12.75">
      <c r="A1747" s="8" t="s">
        <v>799</v>
      </c>
      <c r="B1747" s="22" t="s">
        <v>4085</v>
      </c>
      <c r="C1747" s="23" t="s">
        <v>4086</v>
      </c>
      <c r="D1747" s="24">
        <v>7.5</v>
      </c>
      <c r="E1747" s="25">
        <v>4.294</v>
      </c>
      <c r="F1747" s="3">
        <v>6</v>
      </c>
      <c r="G1747" s="5">
        <f t="shared" si="137"/>
        <v>0.0075</v>
      </c>
      <c r="H1747" s="5">
        <f t="shared" si="138"/>
        <v>0.004293999999999999</v>
      </c>
      <c r="I1747" s="5">
        <f t="shared" si="136"/>
        <v>0.0032060000000000005</v>
      </c>
    </row>
    <row r="1748" spans="1:9" ht="12.75">
      <c r="A1748" s="8" t="s">
        <v>799</v>
      </c>
      <c r="B1748" s="22" t="s">
        <v>4768</v>
      </c>
      <c r="C1748" s="23" t="s">
        <v>4769</v>
      </c>
      <c r="D1748" s="24">
        <v>6.5</v>
      </c>
      <c r="E1748" s="25">
        <v>5.452</v>
      </c>
      <c r="F1748" s="3">
        <v>6</v>
      </c>
      <c r="G1748" s="5">
        <f t="shared" si="137"/>
        <v>0.0065</v>
      </c>
      <c r="H1748" s="5">
        <f t="shared" si="138"/>
        <v>0.005452</v>
      </c>
      <c r="I1748" s="5">
        <f t="shared" si="136"/>
        <v>0.0010479999999999995</v>
      </c>
    </row>
    <row r="1749" spans="1:9" ht="12.75">
      <c r="A1749" s="8" t="s">
        <v>799</v>
      </c>
      <c r="B1749" s="22" t="s">
        <v>4087</v>
      </c>
      <c r="C1749" s="23" t="s">
        <v>4088</v>
      </c>
      <c r="D1749" s="24">
        <v>3.2</v>
      </c>
      <c r="E1749" s="25">
        <v>1.167</v>
      </c>
      <c r="F1749" s="3">
        <v>6</v>
      </c>
      <c r="G1749" s="5">
        <f t="shared" si="137"/>
        <v>0.0032</v>
      </c>
      <c r="H1749" s="5">
        <f t="shared" si="138"/>
        <v>0.001167</v>
      </c>
      <c r="I1749" s="5">
        <f t="shared" si="136"/>
        <v>0.002033</v>
      </c>
    </row>
    <row r="1750" spans="1:9" ht="12.75">
      <c r="A1750" s="8" t="s">
        <v>799</v>
      </c>
      <c r="B1750" s="22" t="s">
        <v>955</v>
      </c>
      <c r="C1750" s="23" t="s">
        <v>956</v>
      </c>
      <c r="D1750" s="24">
        <v>2.5</v>
      </c>
      <c r="E1750" s="25">
        <v>1.836</v>
      </c>
      <c r="F1750" s="3">
        <v>6</v>
      </c>
      <c r="G1750" s="5">
        <f t="shared" si="137"/>
        <v>0.0025</v>
      </c>
      <c r="H1750" s="5">
        <f t="shared" si="138"/>
        <v>0.0018360000000000002</v>
      </c>
      <c r="I1750" s="5">
        <f t="shared" si="136"/>
        <v>0.0006639999999999999</v>
      </c>
    </row>
    <row r="1751" spans="1:9" ht="12.75">
      <c r="A1751" s="8" t="s">
        <v>799</v>
      </c>
      <c r="B1751" s="22" t="s">
        <v>2751</v>
      </c>
      <c r="C1751" s="23" t="s">
        <v>2752</v>
      </c>
      <c r="D1751" s="24">
        <v>5.3</v>
      </c>
      <c r="E1751" s="25">
        <v>1.062</v>
      </c>
      <c r="F1751" s="3">
        <v>6</v>
      </c>
      <c r="G1751" s="5">
        <f t="shared" si="137"/>
        <v>0.0053</v>
      </c>
      <c r="H1751" s="5">
        <f t="shared" si="138"/>
        <v>0.001062</v>
      </c>
      <c r="I1751" s="5">
        <f t="shared" si="136"/>
        <v>0.0042380000000000004</v>
      </c>
    </row>
    <row r="1752" spans="1:9" ht="22.5">
      <c r="A1752" s="8" t="s">
        <v>799</v>
      </c>
      <c r="B1752" s="30" t="s">
        <v>2753</v>
      </c>
      <c r="C1752" s="23" t="s">
        <v>2754</v>
      </c>
      <c r="D1752" s="24">
        <v>8</v>
      </c>
      <c r="E1752" s="25">
        <v>1.835</v>
      </c>
      <c r="F1752" s="3">
        <v>6</v>
      </c>
      <c r="G1752" s="5">
        <f t="shared" si="137"/>
        <v>0.008</v>
      </c>
      <c r="H1752" s="5">
        <f t="shared" si="138"/>
        <v>0.001835</v>
      </c>
      <c r="I1752" s="5">
        <f t="shared" si="136"/>
        <v>0.006165</v>
      </c>
    </row>
    <row r="1753" spans="1:9" ht="22.5">
      <c r="A1753" s="8" t="s">
        <v>799</v>
      </c>
      <c r="B1753" s="30" t="s">
        <v>2755</v>
      </c>
      <c r="C1753" s="23" t="s">
        <v>2756</v>
      </c>
      <c r="D1753" s="24">
        <v>8</v>
      </c>
      <c r="E1753" s="25">
        <v>6.65</v>
      </c>
      <c r="F1753" s="3">
        <v>6</v>
      </c>
      <c r="G1753" s="5">
        <f t="shared" si="137"/>
        <v>0.008</v>
      </c>
      <c r="H1753" s="5">
        <f t="shared" si="138"/>
        <v>0.0066500000000000005</v>
      </c>
      <c r="I1753" s="5">
        <f t="shared" si="136"/>
        <v>0.0013499999999999996</v>
      </c>
    </row>
    <row r="1754" spans="1:9" ht="12.75">
      <c r="A1754" s="8" t="s">
        <v>799</v>
      </c>
      <c r="B1754" s="22" t="s">
        <v>2757</v>
      </c>
      <c r="C1754" s="23" t="s">
        <v>2758</v>
      </c>
      <c r="D1754" s="24">
        <v>4</v>
      </c>
      <c r="E1754" s="25">
        <v>2.476</v>
      </c>
      <c r="F1754" s="3">
        <v>6</v>
      </c>
      <c r="G1754" s="5">
        <f t="shared" si="137"/>
        <v>0.004</v>
      </c>
      <c r="H1754" s="5">
        <f t="shared" si="138"/>
        <v>0.002476</v>
      </c>
      <c r="I1754" s="5">
        <f aca="true" t="shared" si="139" ref="I1754:I1779">G1754-H1754</f>
        <v>0.0015240000000000002</v>
      </c>
    </row>
    <row r="1755" spans="1:9" ht="12.75">
      <c r="A1755" s="8" t="s">
        <v>799</v>
      </c>
      <c r="B1755" s="22" t="s">
        <v>850</v>
      </c>
      <c r="C1755" s="23" t="s">
        <v>851</v>
      </c>
      <c r="D1755" s="24">
        <v>7</v>
      </c>
      <c r="E1755" s="25">
        <v>5.618</v>
      </c>
      <c r="F1755" s="3">
        <v>6</v>
      </c>
      <c r="G1755" s="5">
        <f t="shared" si="137"/>
        <v>0.007</v>
      </c>
      <c r="H1755" s="5">
        <f t="shared" si="138"/>
        <v>0.005618000000000001</v>
      </c>
      <c r="I1755" s="5">
        <f t="shared" si="139"/>
        <v>0.0013819999999999995</v>
      </c>
    </row>
    <row r="1756" spans="1:9" ht="12.75">
      <c r="A1756" s="8" t="s">
        <v>799</v>
      </c>
      <c r="B1756" s="22" t="s">
        <v>2759</v>
      </c>
      <c r="C1756" s="23" t="s">
        <v>2760</v>
      </c>
      <c r="D1756" s="24">
        <v>3.6</v>
      </c>
      <c r="E1756" s="25">
        <v>3.6</v>
      </c>
      <c r="F1756" s="3">
        <v>6</v>
      </c>
      <c r="G1756" s="5">
        <f t="shared" si="137"/>
        <v>0.0036</v>
      </c>
      <c r="H1756" s="5">
        <f t="shared" si="138"/>
        <v>0.0036</v>
      </c>
      <c r="I1756" s="5">
        <f t="shared" si="139"/>
        <v>0</v>
      </c>
    </row>
    <row r="1757" spans="1:9" s="21" customFormat="1" ht="12.75">
      <c r="A1757" s="8" t="s">
        <v>799</v>
      </c>
      <c r="B1757" s="22" t="s">
        <v>957</v>
      </c>
      <c r="C1757" s="23" t="s">
        <v>958</v>
      </c>
      <c r="D1757" s="24">
        <v>1.473</v>
      </c>
      <c r="E1757" s="25">
        <v>1.474</v>
      </c>
      <c r="F1757" s="3">
        <v>6</v>
      </c>
      <c r="G1757" s="5">
        <f t="shared" si="137"/>
        <v>0.0014730000000000001</v>
      </c>
      <c r="H1757" s="5">
        <f t="shared" si="138"/>
        <v>0.001474</v>
      </c>
      <c r="I1757" s="5">
        <f t="shared" si="139"/>
        <v>-9.999999999999159E-07</v>
      </c>
    </row>
    <row r="1758" spans="1:9" s="21" customFormat="1" ht="12.75">
      <c r="A1758" s="8" t="s">
        <v>799</v>
      </c>
      <c r="B1758" s="22" t="s">
        <v>4089</v>
      </c>
      <c r="C1758" s="23" t="s">
        <v>4090</v>
      </c>
      <c r="D1758" s="24">
        <v>4.5</v>
      </c>
      <c r="E1758" s="29"/>
      <c r="F1758" s="3">
        <v>6</v>
      </c>
      <c r="G1758" s="5">
        <f t="shared" si="137"/>
        <v>0.0045</v>
      </c>
      <c r="H1758" s="5">
        <f t="shared" si="138"/>
        <v>0</v>
      </c>
      <c r="I1758" s="5">
        <f t="shared" si="139"/>
        <v>0.0045</v>
      </c>
    </row>
    <row r="1759" spans="1:9" s="21" customFormat="1" ht="22.5">
      <c r="A1759" s="8" t="s">
        <v>799</v>
      </c>
      <c r="B1759" s="22" t="s">
        <v>4091</v>
      </c>
      <c r="C1759" s="23" t="s">
        <v>4092</v>
      </c>
      <c r="D1759" s="24">
        <v>3</v>
      </c>
      <c r="E1759" s="25">
        <v>2.644</v>
      </c>
      <c r="F1759" s="3">
        <v>6</v>
      </c>
      <c r="G1759" s="5">
        <f t="shared" si="137"/>
        <v>0.003</v>
      </c>
      <c r="H1759" s="5">
        <f t="shared" si="138"/>
        <v>0.002644</v>
      </c>
      <c r="I1759" s="5">
        <f t="shared" si="139"/>
        <v>0.000356</v>
      </c>
    </row>
    <row r="1760" spans="1:9" s="21" customFormat="1" ht="22.5">
      <c r="A1760" s="8" t="s">
        <v>799</v>
      </c>
      <c r="B1760" s="30" t="s">
        <v>4093</v>
      </c>
      <c r="C1760" s="23" t="s">
        <v>4094</v>
      </c>
      <c r="D1760" s="24">
        <v>1.5</v>
      </c>
      <c r="E1760" s="25">
        <v>1.432</v>
      </c>
      <c r="F1760" s="3">
        <v>6</v>
      </c>
      <c r="G1760" s="5">
        <f t="shared" si="137"/>
        <v>0.0015</v>
      </c>
      <c r="H1760" s="5">
        <f t="shared" si="138"/>
        <v>0.001432</v>
      </c>
      <c r="I1760" s="5">
        <f t="shared" si="139"/>
        <v>6.800000000000013E-05</v>
      </c>
    </row>
    <row r="1761" spans="1:9" s="21" customFormat="1" ht="22.5">
      <c r="A1761" s="8" t="s">
        <v>799</v>
      </c>
      <c r="B1761" s="30" t="s">
        <v>2761</v>
      </c>
      <c r="C1761" s="23" t="s">
        <v>2762</v>
      </c>
      <c r="D1761" s="24">
        <v>2.5</v>
      </c>
      <c r="E1761" s="25">
        <v>3.125</v>
      </c>
      <c r="F1761" s="3">
        <v>6</v>
      </c>
      <c r="G1761" s="5">
        <f t="shared" si="137"/>
        <v>0.0025</v>
      </c>
      <c r="H1761" s="5">
        <f t="shared" si="138"/>
        <v>0.003125</v>
      </c>
      <c r="I1761" s="5">
        <f t="shared" si="139"/>
        <v>-0.0006250000000000001</v>
      </c>
    </row>
    <row r="1762" spans="1:9" s="21" customFormat="1" ht="22.5">
      <c r="A1762" s="8" t="s">
        <v>799</v>
      </c>
      <c r="B1762" s="30" t="s">
        <v>4680</v>
      </c>
      <c r="C1762" s="23" t="s">
        <v>4095</v>
      </c>
      <c r="D1762" s="24">
        <v>1.5</v>
      </c>
      <c r="E1762" s="25">
        <v>1.378</v>
      </c>
      <c r="F1762" s="3">
        <v>6</v>
      </c>
      <c r="G1762" s="5">
        <f t="shared" si="137"/>
        <v>0.0015</v>
      </c>
      <c r="H1762" s="5">
        <f t="shared" si="138"/>
        <v>0.0013779999999999999</v>
      </c>
      <c r="I1762" s="5">
        <f t="shared" si="139"/>
        <v>0.00012200000000000015</v>
      </c>
    </row>
    <row r="1763" spans="1:9" s="21" customFormat="1" ht="22.5">
      <c r="A1763" s="8" t="s">
        <v>799</v>
      </c>
      <c r="B1763" s="30" t="s">
        <v>4681</v>
      </c>
      <c r="C1763" s="23" t="s">
        <v>4096</v>
      </c>
      <c r="D1763" s="24">
        <v>6</v>
      </c>
      <c r="E1763" s="25">
        <v>4.047</v>
      </c>
      <c r="F1763" s="3">
        <v>6</v>
      </c>
      <c r="G1763" s="5">
        <f t="shared" si="137"/>
        <v>0.006</v>
      </c>
      <c r="H1763" s="5">
        <f t="shared" si="138"/>
        <v>0.004046999999999999</v>
      </c>
      <c r="I1763" s="5">
        <f t="shared" si="139"/>
        <v>0.0019530000000000007</v>
      </c>
    </row>
    <row r="1764" spans="1:9" s="21" customFormat="1" ht="12.75">
      <c r="A1764" s="8" t="s">
        <v>799</v>
      </c>
      <c r="B1764" s="22" t="s">
        <v>2763</v>
      </c>
      <c r="C1764" s="23" t="s">
        <v>924</v>
      </c>
      <c r="D1764" s="24">
        <v>5</v>
      </c>
      <c r="E1764" s="25">
        <v>3.39</v>
      </c>
      <c r="F1764" s="3">
        <v>6</v>
      </c>
      <c r="G1764" s="5">
        <f t="shared" si="137"/>
        <v>0.005</v>
      </c>
      <c r="H1764" s="5">
        <f t="shared" si="138"/>
        <v>0.0033900000000000002</v>
      </c>
      <c r="I1764" s="5">
        <f t="shared" si="139"/>
        <v>0.0016099999999999999</v>
      </c>
    </row>
    <row r="1765" spans="1:9" s="21" customFormat="1" ht="12.75">
      <c r="A1765" s="8" t="s">
        <v>799</v>
      </c>
      <c r="B1765" s="22" t="s">
        <v>2764</v>
      </c>
      <c r="C1765" s="23" t="s">
        <v>2765</v>
      </c>
      <c r="D1765" s="24">
        <v>2</v>
      </c>
      <c r="E1765" s="25">
        <v>1.326</v>
      </c>
      <c r="F1765" s="3">
        <v>6</v>
      </c>
      <c r="G1765" s="5">
        <f t="shared" si="137"/>
        <v>0.002</v>
      </c>
      <c r="H1765" s="5">
        <f t="shared" si="138"/>
        <v>0.0013260000000000001</v>
      </c>
      <c r="I1765" s="5">
        <f t="shared" si="139"/>
        <v>0.0006739999999999999</v>
      </c>
    </row>
    <row r="1766" spans="1:9" s="21" customFormat="1" ht="12.75">
      <c r="A1766" s="8" t="s">
        <v>799</v>
      </c>
      <c r="B1766" s="22" t="s">
        <v>2766</v>
      </c>
      <c r="C1766" s="23" t="s">
        <v>2767</v>
      </c>
      <c r="D1766" s="24">
        <v>2.1</v>
      </c>
      <c r="E1766" s="25">
        <v>0.76</v>
      </c>
      <c r="F1766" s="3">
        <v>6</v>
      </c>
      <c r="G1766" s="5">
        <f t="shared" si="137"/>
        <v>0.0021000000000000003</v>
      </c>
      <c r="H1766" s="5">
        <f t="shared" si="138"/>
        <v>0.00076</v>
      </c>
      <c r="I1766" s="5">
        <f t="shared" si="139"/>
        <v>0.0013400000000000003</v>
      </c>
    </row>
    <row r="1767" spans="1:9" s="21" customFormat="1" ht="12.75">
      <c r="A1767" s="8" t="s">
        <v>799</v>
      </c>
      <c r="B1767" s="22" t="s">
        <v>2768</v>
      </c>
      <c r="C1767" s="23" t="s">
        <v>2769</v>
      </c>
      <c r="D1767" s="24">
        <v>6.6</v>
      </c>
      <c r="E1767" s="25">
        <v>3.996</v>
      </c>
      <c r="F1767" s="3">
        <v>6</v>
      </c>
      <c r="G1767" s="5">
        <f t="shared" si="137"/>
        <v>0.0066</v>
      </c>
      <c r="H1767" s="5">
        <f t="shared" si="138"/>
        <v>0.003996</v>
      </c>
      <c r="I1767" s="5">
        <f t="shared" si="139"/>
        <v>0.0026039999999999995</v>
      </c>
    </row>
    <row r="1768" spans="1:9" s="21" customFormat="1" ht="12.75">
      <c r="A1768" s="8" t="s">
        <v>799</v>
      </c>
      <c r="B1768" s="22" t="s">
        <v>2770</v>
      </c>
      <c r="C1768" s="23" t="s">
        <v>2771</v>
      </c>
      <c r="D1768" s="24">
        <v>3</v>
      </c>
      <c r="E1768" s="25">
        <v>2.564</v>
      </c>
      <c r="F1768" s="3">
        <v>6</v>
      </c>
      <c r="G1768" s="5">
        <f t="shared" si="137"/>
        <v>0.003</v>
      </c>
      <c r="H1768" s="5">
        <f t="shared" si="138"/>
        <v>0.002564</v>
      </c>
      <c r="I1768" s="5">
        <f t="shared" si="139"/>
        <v>0.0004360000000000002</v>
      </c>
    </row>
    <row r="1769" spans="1:9" s="21" customFormat="1" ht="12.75">
      <c r="A1769" s="8" t="s">
        <v>799</v>
      </c>
      <c r="B1769" s="22" t="s">
        <v>1620</v>
      </c>
      <c r="C1769" s="23" t="s">
        <v>959</v>
      </c>
      <c r="D1769" s="24">
        <v>5.5</v>
      </c>
      <c r="E1769" s="25">
        <v>5.212</v>
      </c>
      <c r="F1769" s="3">
        <v>6</v>
      </c>
      <c r="G1769" s="5">
        <f t="shared" si="137"/>
        <v>0.0055</v>
      </c>
      <c r="H1769" s="5">
        <f t="shared" si="138"/>
        <v>0.005212</v>
      </c>
      <c r="I1769" s="5">
        <f t="shared" si="139"/>
        <v>0.00028800000000000006</v>
      </c>
    </row>
    <row r="1770" spans="1:9" s="21" customFormat="1" ht="12.75">
      <c r="A1770" s="8" t="s">
        <v>799</v>
      </c>
      <c r="B1770" s="22" t="s">
        <v>960</v>
      </c>
      <c r="C1770" s="23" t="s">
        <v>961</v>
      </c>
      <c r="D1770" s="24">
        <v>6</v>
      </c>
      <c r="E1770" s="25">
        <v>3.684</v>
      </c>
      <c r="F1770" s="3">
        <v>6</v>
      </c>
      <c r="G1770" s="5">
        <f t="shared" si="137"/>
        <v>0.006</v>
      </c>
      <c r="H1770" s="5">
        <f t="shared" si="138"/>
        <v>0.003684</v>
      </c>
      <c r="I1770" s="5">
        <f t="shared" si="139"/>
        <v>0.002316</v>
      </c>
    </row>
    <row r="1771" spans="1:9" s="21" customFormat="1" ht="12.75">
      <c r="A1771" s="8" t="s">
        <v>799</v>
      </c>
      <c r="B1771" s="22" t="s">
        <v>962</v>
      </c>
      <c r="C1771" s="23" t="s">
        <v>963</v>
      </c>
      <c r="D1771" s="24">
        <v>3</v>
      </c>
      <c r="E1771" s="25">
        <v>1.316</v>
      </c>
      <c r="F1771" s="3">
        <v>6</v>
      </c>
      <c r="G1771" s="5">
        <f t="shared" si="137"/>
        <v>0.003</v>
      </c>
      <c r="H1771" s="5">
        <f t="shared" si="138"/>
        <v>0.0013160000000000001</v>
      </c>
      <c r="I1771" s="5">
        <f t="shared" si="139"/>
        <v>0.001684</v>
      </c>
    </row>
    <row r="1772" spans="1:9" s="21" customFormat="1" ht="12.75">
      <c r="A1772" s="8" t="s">
        <v>799</v>
      </c>
      <c r="B1772" s="22" t="s">
        <v>4097</v>
      </c>
      <c r="C1772" s="23" t="s">
        <v>4098</v>
      </c>
      <c r="D1772" s="24">
        <v>2</v>
      </c>
      <c r="E1772" s="25">
        <v>1.842</v>
      </c>
      <c r="F1772" s="3">
        <v>6</v>
      </c>
      <c r="G1772" s="5">
        <f t="shared" si="137"/>
        <v>0.002</v>
      </c>
      <c r="H1772" s="5">
        <f t="shared" si="138"/>
        <v>0.001842</v>
      </c>
      <c r="I1772" s="5">
        <f t="shared" si="139"/>
        <v>0.00015799999999999994</v>
      </c>
    </row>
    <row r="1773" spans="1:9" s="21" customFormat="1" ht="12.75">
      <c r="A1773" s="8" t="s">
        <v>799</v>
      </c>
      <c r="B1773" s="22" t="s">
        <v>1081</v>
      </c>
      <c r="C1773" s="23" t="s">
        <v>1082</v>
      </c>
      <c r="D1773" s="24">
        <v>1.6</v>
      </c>
      <c r="E1773" s="25">
        <v>1.071</v>
      </c>
      <c r="F1773" s="3">
        <v>6</v>
      </c>
      <c r="G1773" s="5">
        <f t="shared" si="137"/>
        <v>0.0016</v>
      </c>
      <c r="H1773" s="5">
        <f t="shared" si="138"/>
        <v>0.001071</v>
      </c>
      <c r="I1773" s="5">
        <f t="shared" si="139"/>
        <v>0.0005290000000000002</v>
      </c>
    </row>
    <row r="1774" spans="1:9" s="21" customFormat="1" ht="12.75">
      <c r="A1774" s="8" t="s">
        <v>799</v>
      </c>
      <c r="B1774" s="22" t="s">
        <v>4671</v>
      </c>
      <c r="C1774" s="23" t="s">
        <v>875</v>
      </c>
      <c r="D1774" s="24">
        <v>7</v>
      </c>
      <c r="E1774" s="25">
        <v>4.452</v>
      </c>
      <c r="F1774" s="3">
        <v>6</v>
      </c>
      <c r="G1774" s="5">
        <f t="shared" si="137"/>
        <v>0.007</v>
      </c>
      <c r="H1774" s="5">
        <f t="shared" si="138"/>
        <v>0.004452</v>
      </c>
      <c r="I1774" s="5">
        <f t="shared" si="139"/>
        <v>0.002548</v>
      </c>
    </row>
    <row r="1775" spans="1:9" s="21" customFormat="1" ht="12.75">
      <c r="A1775" s="8" t="s">
        <v>799</v>
      </c>
      <c r="B1775" s="22" t="s">
        <v>1521</v>
      </c>
      <c r="C1775" s="23" t="s">
        <v>1524</v>
      </c>
      <c r="D1775" s="24">
        <v>12</v>
      </c>
      <c r="E1775" s="25">
        <v>7.749</v>
      </c>
      <c r="F1775" s="3">
        <v>6</v>
      </c>
      <c r="G1775" s="5">
        <f t="shared" si="137"/>
        <v>0.012</v>
      </c>
      <c r="H1775" s="5">
        <f t="shared" si="138"/>
        <v>0.007749</v>
      </c>
      <c r="I1775" s="5">
        <f t="shared" si="139"/>
        <v>0.0042510000000000004</v>
      </c>
    </row>
    <row r="1776" spans="1:9" s="21" customFormat="1" ht="12.75">
      <c r="A1776" s="8" t="s">
        <v>799</v>
      </c>
      <c r="B1776" s="22" t="s">
        <v>4099</v>
      </c>
      <c r="C1776" s="23" t="s">
        <v>4100</v>
      </c>
      <c r="D1776" s="26"/>
      <c r="E1776" s="25">
        <v>1.688</v>
      </c>
      <c r="F1776" s="3">
        <v>6</v>
      </c>
      <c r="G1776" s="5">
        <f t="shared" si="137"/>
        <v>0</v>
      </c>
      <c r="H1776" s="5">
        <f t="shared" si="138"/>
        <v>0.001688</v>
      </c>
      <c r="I1776" s="5">
        <f t="shared" si="139"/>
        <v>-0.001688</v>
      </c>
    </row>
    <row r="1777" spans="1:9" s="21" customFormat="1" ht="12.75">
      <c r="A1777" s="8" t="s">
        <v>799</v>
      </c>
      <c r="B1777" s="22" t="s">
        <v>964</v>
      </c>
      <c r="C1777" s="23" t="s">
        <v>965</v>
      </c>
      <c r="D1777" s="24">
        <v>1.5</v>
      </c>
      <c r="E1777" s="25">
        <v>1.159</v>
      </c>
      <c r="F1777" s="3">
        <v>6</v>
      </c>
      <c r="G1777" s="5">
        <f t="shared" si="137"/>
        <v>0.0015</v>
      </c>
      <c r="H1777" s="5">
        <f t="shared" si="138"/>
        <v>0.001159</v>
      </c>
      <c r="I1777" s="5">
        <f t="shared" si="139"/>
        <v>0.00034099999999999994</v>
      </c>
    </row>
    <row r="1778" spans="1:9" s="21" customFormat="1" ht="12.75">
      <c r="A1778" s="8" t="s">
        <v>799</v>
      </c>
      <c r="B1778" s="22" t="s">
        <v>4101</v>
      </c>
      <c r="C1778" s="23" t="s">
        <v>4102</v>
      </c>
      <c r="D1778" s="24">
        <v>4</v>
      </c>
      <c r="E1778" s="25">
        <v>3.777</v>
      </c>
      <c r="F1778" s="3">
        <v>6</v>
      </c>
      <c r="G1778" s="5">
        <f t="shared" si="137"/>
        <v>0.004</v>
      </c>
      <c r="H1778" s="5">
        <f t="shared" si="138"/>
        <v>0.003777</v>
      </c>
      <c r="I1778" s="5">
        <f t="shared" si="139"/>
        <v>0.0002230000000000001</v>
      </c>
    </row>
    <row r="1779" spans="1:9" s="21" customFormat="1" ht="12.75">
      <c r="A1779" s="8" t="s">
        <v>799</v>
      </c>
      <c r="B1779" s="22" t="s">
        <v>2772</v>
      </c>
      <c r="C1779" s="23" t="s">
        <v>2773</v>
      </c>
      <c r="D1779" s="24">
        <v>3.5</v>
      </c>
      <c r="E1779" s="25">
        <v>3.356</v>
      </c>
      <c r="F1779" s="3">
        <v>6</v>
      </c>
      <c r="G1779" s="5">
        <f t="shared" si="137"/>
        <v>0.0035</v>
      </c>
      <c r="H1779" s="5">
        <f t="shared" si="138"/>
        <v>0.003356</v>
      </c>
      <c r="I1779" s="5">
        <f t="shared" si="139"/>
        <v>0.00014400000000000003</v>
      </c>
    </row>
    <row r="1780" spans="1:9" s="21" customFormat="1" ht="12.75">
      <c r="A1780" s="8" t="s">
        <v>799</v>
      </c>
      <c r="B1780" s="22" t="s">
        <v>966</v>
      </c>
      <c r="C1780" s="23" t="s">
        <v>967</v>
      </c>
      <c r="D1780" s="24">
        <v>12</v>
      </c>
      <c r="E1780" s="25">
        <v>14.181</v>
      </c>
      <c r="F1780" s="3">
        <v>6</v>
      </c>
      <c r="G1780" s="5">
        <f t="shared" si="137"/>
        <v>0.012</v>
      </c>
      <c r="H1780" s="5">
        <f t="shared" si="138"/>
        <v>0.014181</v>
      </c>
      <c r="I1780" s="5">
        <f>G1780-H1780</f>
        <v>-0.002180999999999999</v>
      </c>
    </row>
    <row r="1781" spans="1:9" s="21" customFormat="1" ht="12.75">
      <c r="A1781" s="8" t="s">
        <v>799</v>
      </c>
      <c r="B1781" s="22" t="s">
        <v>656</v>
      </c>
      <c r="C1781" s="23" t="s">
        <v>968</v>
      </c>
      <c r="D1781" s="24">
        <v>1.6</v>
      </c>
      <c r="E1781" s="25">
        <v>1.955</v>
      </c>
      <c r="F1781" s="3">
        <v>6</v>
      </c>
      <c r="G1781" s="5">
        <f t="shared" si="137"/>
        <v>0.0016</v>
      </c>
      <c r="H1781" s="5">
        <f t="shared" si="138"/>
        <v>0.001955</v>
      </c>
      <c r="I1781" s="5">
        <f>G1781-H1781</f>
        <v>-0.00035500000000000006</v>
      </c>
    </row>
    <row r="1782" spans="1:9" s="21" customFormat="1" ht="12.75">
      <c r="A1782" s="8" t="s">
        <v>799</v>
      </c>
      <c r="B1782" s="22" t="s">
        <v>4103</v>
      </c>
      <c r="C1782" s="23" t="s">
        <v>4104</v>
      </c>
      <c r="D1782" s="24">
        <v>2.5</v>
      </c>
      <c r="E1782" s="25">
        <v>2.5</v>
      </c>
      <c r="F1782" s="3">
        <v>6</v>
      </c>
      <c r="G1782" s="5">
        <f t="shared" si="137"/>
        <v>0.0025</v>
      </c>
      <c r="H1782" s="5">
        <f t="shared" si="138"/>
        <v>0.0025</v>
      </c>
      <c r="I1782" s="5">
        <f aca="true" t="shared" si="140" ref="I1782:I1836">G1782-H1782</f>
        <v>0</v>
      </c>
    </row>
    <row r="1783" spans="1:9" s="21" customFormat="1" ht="22.5">
      <c r="A1783" s="8" t="s">
        <v>799</v>
      </c>
      <c r="B1783" s="30" t="s">
        <v>969</v>
      </c>
      <c r="C1783" s="23" t="s">
        <v>970</v>
      </c>
      <c r="D1783" s="24">
        <v>2.5</v>
      </c>
      <c r="E1783" s="25">
        <v>2.943</v>
      </c>
      <c r="F1783" s="3">
        <v>6</v>
      </c>
      <c r="G1783" s="5">
        <f t="shared" si="137"/>
        <v>0.0025</v>
      </c>
      <c r="H1783" s="5">
        <f t="shared" si="138"/>
        <v>0.002943</v>
      </c>
      <c r="I1783" s="5">
        <f t="shared" si="140"/>
        <v>-0.0004429999999999998</v>
      </c>
    </row>
    <row r="1784" spans="1:9" s="21" customFormat="1" ht="22.5">
      <c r="A1784" s="8" t="s">
        <v>799</v>
      </c>
      <c r="B1784" s="30" t="s">
        <v>971</v>
      </c>
      <c r="C1784" s="23" t="s">
        <v>972</v>
      </c>
      <c r="D1784" s="24">
        <v>2</v>
      </c>
      <c r="E1784" s="25">
        <v>4.922</v>
      </c>
      <c r="F1784" s="3">
        <v>6</v>
      </c>
      <c r="G1784" s="5">
        <f t="shared" si="137"/>
        <v>0.002</v>
      </c>
      <c r="H1784" s="5">
        <f t="shared" si="138"/>
        <v>0.004921999999999999</v>
      </c>
      <c r="I1784" s="5">
        <f t="shared" si="140"/>
        <v>-0.0029219999999999993</v>
      </c>
    </row>
    <row r="1785" spans="1:9" s="21" customFormat="1" ht="22.5">
      <c r="A1785" s="8" t="s">
        <v>799</v>
      </c>
      <c r="B1785" s="30" t="s">
        <v>4682</v>
      </c>
      <c r="C1785" s="23" t="s">
        <v>973</v>
      </c>
      <c r="D1785" s="24">
        <v>1.5</v>
      </c>
      <c r="E1785" s="25">
        <v>0.375</v>
      </c>
      <c r="F1785" s="3">
        <v>6</v>
      </c>
      <c r="G1785" s="5">
        <f t="shared" si="137"/>
        <v>0.0015</v>
      </c>
      <c r="H1785" s="5">
        <f t="shared" si="138"/>
        <v>0.000375</v>
      </c>
      <c r="I1785" s="5">
        <f t="shared" si="140"/>
        <v>0.0011250000000000001</v>
      </c>
    </row>
    <row r="1786" spans="1:9" s="21" customFormat="1" ht="22.5">
      <c r="A1786" s="8" t="s">
        <v>799</v>
      </c>
      <c r="B1786" s="30" t="s">
        <v>4683</v>
      </c>
      <c r="C1786" s="23" t="s">
        <v>2774</v>
      </c>
      <c r="D1786" s="24">
        <v>3</v>
      </c>
      <c r="E1786" s="25">
        <v>1.783</v>
      </c>
      <c r="F1786" s="3">
        <v>6</v>
      </c>
      <c r="G1786" s="5">
        <f t="shared" si="137"/>
        <v>0.003</v>
      </c>
      <c r="H1786" s="5">
        <f t="shared" si="138"/>
        <v>0.0017829999999999999</v>
      </c>
      <c r="I1786" s="5">
        <f t="shared" si="140"/>
        <v>0.0012170000000000002</v>
      </c>
    </row>
    <row r="1787" spans="1:9" s="21" customFormat="1" ht="22.5">
      <c r="A1787" s="8" t="s">
        <v>799</v>
      </c>
      <c r="B1787" s="30" t="s">
        <v>4105</v>
      </c>
      <c r="C1787" s="23" t="s">
        <v>4106</v>
      </c>
      <c r="D1787" s="24">
        <v>2</v>
      </c>
      <c r="E1787" s="25">
        <v>1.171</v>
      </c>
      <c r="F1787" s="3">
        <v>6</v>
      </c>
      <c r="G1787" s="5">
        <f t="shared" si="137"/>
        <v>0.002</v>
      </c>
      <c r="H1787" s="5">
        <f t="shared" si="138"/>
        <v>0.001171</v>
      </c>
      <c r="I1787" s="5">
        <f t="shared" si="140"/>
        <v>0.0008290000000000001</v>
      </c>
    </row>
    <row r="1788" spans="1:9" s="21" customFormat="1" ht="12.75">
      <c r="A1788" s="8" t="s">
        <v>799</v>
      </c>
      <c r="B1788" s="22" t="s">
        <v>974</v>
      </c>
      <c r="C1788" s="23" t="s">
        <v>975</v>
      </c>
      <c r="D1788" s="24">
        <v>2.4</v>
      </c>
      <c r="E1788" s="25">
        <v>2.399</v>
      </c>
      <c r="F1788" s="3">
        <v>6</v>
      </c>
      <c r="G1788" s="5">
        <f t="shared" si="137"/>
        <v>0.0024</v>
      </c>
      <c r="H1788" s="5">
        <f t="shared" si="138"/>
        <v>0.002399</v>
      </c>
      <c r="I1788" s="5">
        <f t="shared" si="140"/>
        <v>9.99999999999699E-07</v>
      </c>
    </row>
    <row r="1789" spans="1:9" s="21" customFormat="1" ht="12.75">
      <c r="A1789" s="8" t="s">
        <v>799</v>
      </c>
      <c r="B1789" s="22" t="s">
        <v>2775</v>
      </c>
      <c r="C1789" s="23" t="s">
        <v>2776</v>
      </c>
      <c r="D1789" s="24">
        <v>3</v>
      </c>
      <c r="E1789" s="25">
        <v>1.845</v>
      </c>
      <c r="F1789" s="3">
        <v>6</v>
      </c>
      <c r="G1789" s="5">
        <f t="shared" si="137"/>
        <v>0.003</v>
      </c>
      <c r="H1789" s="5">
        <f t="shared" si="138"/>
        <v>0.001845</v>
      </c>
      <c r="I1789" s="5">
        <f t="shared" si="140"/>
        <v>0.001155</v>
      </c>
    </row>
    <row r="1790" spans="1:9" s="21" customFormat="1" ht="12.75">
      <c r="A1790" s="8" t="s">
        <v>799</v>
      </c>
      <c r="B1790" s="22" t="s">
        <v>2857</v>
      </c>
      <c r="C1790" s="23" t="s">
        <v>2858</v>
      </c>
      <c r="D1790" s="24">
        <v>2.5</v>
      </c>
      <c r="E1790" s="25">
        <v>1.653</v>
      </c>
      <c r="F1790" s="3">
        <v>6</v>
      </c>
      <c r="G1790" s="5">
        <f t="shared" si="137"/>
        <v>0.0025</v>
      </c>
      <c r="H1790" s="5">
        <f t="shared" si="138"/>
        <v>0.001653</v>
      </c>
      <c r="I1790" s="5">
        <f t="shared" si="140"/>
        <v>0.0008470000000000001</v>
      </c>
    </row>
    <row r="1791" spans="1:9" s="21" customFormat="1" ht="12.75">
      <c r="A1791" s="8" t="s">
        <v>799</v>
      </c>
      <c r="B1791" s="22" t="s">
        <v>976</v>
      </c>
      <c r="C1791" s="23" t="s">
        <v>977</v>
      </c>
      <c r="D1791" s="24">
        <v>3.6</v>
      </c>
      <c r="E1791" s="25">
        <v>0.313</v>
      </c>
      <c r="F1791" s="3">
        <v>6</v>
      </c>
      <c r="G1791" s="5">
        <f t="shared" si="137"/>
        <v>0.0036</v>
      </c>
      <c r="H1791" s="5">
        <f t="shared" si="138"/>
        <v>0.000313</v>
      </c>
      <c r="I1791" s="5">
        <f t="shared" si="140"/>
        <v>0.003287</v>
      </c>
    </row>
    <row r="1792" spans="1:9" s="21" customFormat="1" ht="12.75">
      <c r="A1792" s="8" t="s">
        <v>799</v>
      </c>
      <c r="B1792" s="22" t="s">
        <v>978</v>
      </c>
      <c r="C1792" s="23" t="s">
        <v>979</v>
      </c>
      <c r="D1792" s="24">
        <v>3.5</v>
      </c>
      <c r="E1792" s="25">
        <v>3.471</v>
      </c>
      <c r="F1792" s="3">
        <v>6</v>
      </c>
      <c r="G1792" s="5">
        <f t="shared" si="137"/>
        <v>0.0035</v>
      </c>
      <c r="H1792" s="5">
        <f t="shared" si="138"/>
        <v>0.003471</v>
      </c>
      <c r="I1792" s="5">
        <f t="shared" si="140"/>
        <v>2.8999999999999946E-05</v>
      </c>
    </row>
    <row r="1793" spans="1:9" s="21" customFormat="1" ht="12.75">
      <c r="A1793" s="8" t="s">
        <v>799</v>
      </c>
      <c r="B1793" s="22" t="s">
        <v>872</v>
      </c>
      <c r="C1793" s="23" t="s">
        <v>4442</v>
      </c>
      <c r="D1793" s="24">
        <v>5.6</v>
      </c>
      <c r="E1793" s="25">
        <v>2.972</v>
      </c>
      <c r="F1793" s="3">
        <v>6</v>
      </c>
      <c r="G1793" s="5">
        <f t="shared" si="137"/>
        <v>0.0056</v>
      </c>
      <c r="H1793" s="5">
        <f t="shared" si="138"/>
        <v>0.002972</v>
      </c>
      <c r="I1793" s="5">
        <f t="shared" si="140"/>
        <v>0.002628</v>
      </c>
    </row>
    <row r="1794" spans="1:9" s="21" customFormat="1" ht="12.75">
      <c r="A1794" s="8" t="s">
        <v>799</v>
      </c>
      <c r="B1794" s="22" t="s">
        <v>980</v>
      </c>
      <c r="C1794" s="23" t="s">
        <v>981</v>
      </c>
      <c r="D1794" s="24">
        <v>1.2</v>
      </c>
      <c r="E1794" s="25">
        <v>0.78</v>
      </c>
      <c r="F1794" s="3">
        <v>6</v>
      </c>
      <c r="G1794" s="5">
        <f t="shared" si="137"/>
        <v>0.0012</v>
      </c>
      <c r="H1794" s="5">
        <f t="shared" si="138"/>
        <v>0.00078</v>
      </c>
      <c r="I1794" s="5">
        <f t="shared" si="140"/>
        <v>0.0004199999999999999</v>
      </c>
    </row>
    <row r="1795" spans="1:9" s="21" customFormat="1" ht="12.75">
      <c r="A1795" s="8" t="s">
        <v>799</v>
      </c>
      <c r="B1795" s="22" t="s">
        <v>2777</v>
      </c>
      <c r="C1795" s="23" t="s">
        <v>2778</v>
      </c>
      <c r="D1795" s="24">
        <v>4</v>
      </c>
      <c r="E1795" s="25">
        <v>4.572</v>
      </c>
      <c r="F1795" s="3">
        <v>6</v>
      </c>
      <c r="G1795" s="5">
        <f t="shared" si="137"/>
        <v>0.004</v>
      </c>
      <c r="H1795" s="5">
        <f t="shared" si="138"/>
        <v>0.004572</v>
      </c>
      <c r="I1795" s="5">
        <f t="shared" si="140"/>
        <v>-0.0005719999999999996</v>
      </c>
    </row>
    <row r="1796" spans="1:9" s="21" customFormat="1" ht="12.75">
      <c r="A1796" s="8" t="s">
        <v>799</v>
      </c>
      <c r="B1796" s="22" t="s">
        <v>880</v>
      </c>
      <c r="C1796" s="23" t="s">
        <v>982</v>
      </c>
      <c r="D1796" s="24">
        <v>7</v>
      </c>
      <c r="E1796" s="25">
        <v>3.726</v>
      </c>
      <c r="F1796" s="3">
        <v>6</v>
      </c>
      <c r="G1796" s="5">
        <f t="shared" si="137"/>
        <v>0.007</v>
      </c>
      <c r="H1796" s="5">
        <f t="shared" si="138"/>
        <v>0.003726</v>
      </c>
      <c r="I1796" s="5">
        <f t="shared" si="140"/>
        <v>0.003274</v>
      </c>
    </row>
    <row r="1797" spans="1:9" s="21" customFormat="1" ht="12.75">
      <c r="A1797" s="8" t="s">
        <v>799</v>
      </c>
      <c r="B1797" s="22" t="s">
        <v>2779</v>
      </c>
      <c r="C1797" s="23" t="s">
        <v>2780</v>
      </c>
      <c r="D1797" s="24">
        <v>2</v>
      </c>
      <c r="E1797" s="25">
        <v>1.541</v>
      </c>
      <c r="F1797" s="3">
        <v>6</v>
      </c>
      <c r="G1797" s="5">
        <f t="shared" si="137"/>
        <v>0.002</v>
      </c>
      <c r="H1797" s="5">
        <f t="shared" si="138"/>
        <v>0.0015409999999999998</v>
      </c>
      <c r="I1797" s="5">
        <f t="shared" si="140"/>
        <v>0.0004590000000000002</v>
      </c>
    </row>
    <row r="1798" spans="1:9" s="21" customFormat="1" ht="12.75">
      <c r="A1798" s="8" t="s">
        <v>799</v>
      </c>
      <c r="B1798" s="22" t="s">
        <v>4107</v>
      </c>
      <c r="C1798" s="23" t="s">
        <v>4108</v>
      </c>
      <c r="D1798" s="24">
        <v>2.7</v>
      </c>
      <c r="E1798" s="25">
        <v>0.321</v>
      </c>
      <c r="F1798" s="3">
        <v>6</v>
      </c>
      <c r="G1798" s="5">
        <f aca="true" t="shared" si="141" ref="G1798:G1852">D1798/1000</f>
        <v>0.0027</v>
      </c>
      <c r="H1798" s="5">
        <f t="shared" si="138"/>
        <v>0.000321</v>
      </c>
      <c r="I1798" s="5">
        <f t="shared" si="140"/>
        <v>0.002379</v>
      </c>
    </row>
    <row r="1799" spans="1:9" ht="12.75">
      <c r="A1799" s="8" t="s">
        <v>799</v>
      </c>
      <c r="B1799" s="22" t="s">
        <v>983</v>
      </c>
      <c r="C1799" s="23" t="s">
        <v>984</v>
      </c>
      <c r="D1799" s="24">
        <v>4</v>
      </c>
      <c r="E1799" s="25">
        <v>4.456</v>
      </c>
      <c r="F1799" s="3">
        <v>6</v>
      </c>
      <c r="G1799" s="5">
        <f t="shared" si="141"/>
        <v>0.004</v>
      </c>
      <c r="H1799" s="5">
        <f aca="true" t="shared" si="142" ref="H1799:H1854">E1799/1000</f>
        <v>0.004456000000000001</v>
      </c>
      <c r="I1799" s="5">
        <f t="shared" si="140"/>
        <v>-0.0004560000000000007</v>
      </c>
    </row>
    <row r="1800" spans="1:9" ht="12.75">
      <c r="A1800" s="8" t="s">
        <v>799</v>
      </c>
      <c r="B1800" s="22" t="s">
        <v>4534</v>
      </c>
      <c r="C1800" s="23" t="s">
        <v>4443</v>
      </c>
      <c r="D1800" s="24">
        <v>11</v>
      </c>
      <c r="E1800" s="25">
        <v>4.621</v>
      </c>
      <c r="F1800" s="3">
        <v>6</v>
      </c>
      <c r="G1800" s="5">
        <f t="shared" si="141"/>
        <v>0.011</v>
      </c>
      <c r="H1800" s="5">
        <f t="shared" si="142"/>
        <v>0.004621</v>
      </c>
      <c r="I1800" s="5">
        <f t="shared" si="140"/>
        <v>0.006378999999999999</v>
      </c>
    </row>
    <row r="1801" spans="1:9" ht="12.75">
      <c r="A1801" s="8" t="s">
        <v>799</v>
      </c>
      <c r="B1801" s="22" t="s">
        <v>985</v>
      </c>
      <c r="C1801" s="23" t="s">
        <v>986</v>
      </c>
      <c r="D1801" s="24">
        <v>7</v>
      </c>
      <c r="E1801" s="25">
        <v>11.506</v>
      </c>
      <c r="F1801" s="3">
        <v>6</v>
      </c>
      <c r="G1801" s="5">
        <f t="shared" si="141"/>
        <v>0.007</v>
      </c>
      <c r="H1801" s="5">
        <f t="shared" si="142"/>
        <v>0.011506</v>
      </c>
      <c r="I1801" s="5">
        <f t="shared" si="140"/>
        <v>-0.0045060000000000005</v>
      </c>
    </row>
    <row r="1802" spans="1:9" ht="12.75">
      <c r="A1802" s="8" t="s">
        <v>799</v>
      </c>
      <c r="B1802" s="22" t="s">
        <v>987</v>
      </c>
      <c r="C1802" s="23" t="s">
        <v>988</v>
      </c>
      <c r="D1802" s="24">
        <v>3.4</v>
      </c>
      <c r="E1802" s="25">
        <v>4.06</v>
      </c>
      <c r="F1802" s="3">
        <v>6</v>
      </c>
      <c r="G1802" s="5">
        <f t="shared" si="141"/>
        <v>0.0034</v>
      </c>
      <c r="H1802" s="5">
        <f t="shared" si="142"/>
        <v>0.004059999999999999</v>
      </c>
      <c r="I1802" s="5">
        <f t="shared" si="140"/>
        <v>-0.0006599999999999996</v>
      </c>
    </row>
    <row r="1803" spans="1:9" ht="12.75">
      <c r="A1803" s="8" t="s">
        <v>799</v>
      </c>
      <c r="B1803" s="22" t="s">
        <v>4109</v>
      </c>
      <c r="C1803" s="23" t="s">
        <v>4110</v>
      </c>
      <c r="D1803" s="24">
        <v>5.4</v>
      </c>
      <c r="E1803" s="25">
        <v>3.559</v>
      </c>
      <c r="F1803" s="3">
        <v>6</v>
      </c>
      <c r="G1803" s="5">
        <f t="shared" si="141"/>
        <v>0.0054</v>
      </c>
      <c r="H1803" s="5">
        <f t="shared" si="142"/>
        <v>0.003559</v>
      </c>
      <c r="I1803" s="5">
        <f t="shared" si="140"/>
        <v>0.0018410000000000002</v>
      </c>
    </row>
    <row r="1804" spans="1:9" ht="12.75">
      <c r="A1804" s="8" t="s">
        <v>799</v>
      </c>
      <c r="B1804" s="22" t="s">
        <v>989</v>
      </c>
      <c r="C1804" s="23" t="s">
        <v>990</v>
      </c>
      <c r="D1804" s="24">
        <v>8</v>
      </c>
      <c r="E1804" s="25">
        <v>7.158</v>
      </c>
      <c r="F1804" s="3">
        <v>6</v>
      </c>
      <c r="G1804" s="5">
        <f t="shared" si="141"/>
        <v>0.008</v>
      </c>
      <c r="H1804" s="5">
        <f t="shared" si="142"/>
        <v>0.007158</v>
      </c>
      <c r="I1804" s="5">
        <f t="shared" si="140"/>
        <v>0.0008419999999999999</v>
      </c>
    </row>
    <row r="1805" spans="1:9" ht="12.75">
      <c r="A1805" s="8" t="s">
        <v>799</v>
      </c>
      <c r="B1805" s="22" t="s">
        <v>991</v>
      </c>
      <c r="C1805" s="23" t="s">
        <v>992</v>
      </c>
      <c r="D1805" s="24">
        <v>4.7</v>
      </c>
      <c r="E1805" s="25">
        <v>3.794</v>
      </c>
      <c r="F1805" s="3">
        <v>6</v>
      </c>
      <c r="G1805" s="5">
        <f t="shared" si="141"/>
        <v>0.0047</v>
      </c>
      <c r="H1805" s="5">
        <f t="shared" si="142"/>
        <v>0.003794</v>
      </c>
      <c r="I1805" s="5">
        <f t="shared" si="140"/>
        <v>0.0009060000000000001</v>
      </c>
    </row>
    <row r="1806" spans="1:9" ht="12.75">
      <c r="A1806" s="8" t="s">
        <v>799</v>
      </c>
      <c r="B1806" s="22" t="s">
        <v>993</v>
      </c>
      <c r="C1806" s="23" t="s">
        <v>994</v>
      </c>
      <c r="D1806" s="24">
        <v>4</v>
      </c>
      <c r="E1806" s="25">
        <v>3</v>
      </c>
      <c r="F1806" s="3">
        <v>6</v>
      </c>
      <c r="G1806" s="5">
        <f t="shared" si="141"/>
        <v>0.004</v>
      </c>
      <c r="H1806" s="5">
        <f t="shared" si="142"/>
        <v>0.003</v>
      </c>
      <c r="I1806" s="5">
        <f t="shared" si="140"/>
        <v>0.001</v>
      </c>
    </row>
    <row r="1807" spans="1:9" s="21" customFormat="1" ht="12.75">
      <c r="A1807" s="8" t="s">
        <v>799</v>
      </c>
      <c r="B1807" s="22" t="s">
        <v>4111</v>
      </c>
      <c r="C1807" s="23" t="s">
        <v>4112</v>
      </c>
      <c r="D1807" s="24">
        <v>2.5</v>
      </c>
      <c r="E1807" s="25">
        <v>1.237</v>
      </c>
      <c r="F1807" s="3">
        <v>6</v>
      </c>
      <c r="G1807" s="5">
        <f t="shared" si="141"/>
        <v>0.0025</v>
      </c>
      <c r="H1807" s="5">
        <f t="shared" si="142"/>
        <v>0.001237</v>
      </c>
      <c r="I1807" s="5">
        <f t="shared" si="140"/>
        <v>0.001263</v>
      </c>
    </row>
    <row r="1808" spans="1:9" s="21" customFormat="1" ht="12.75">
      <c r="A1808" s="8" t="s">
        <v>799</v>
      </c>
      <c r="B1808" s="22" t="s">
        <v>4853</v>
      </c>
      <c r="C1808" s="23" t="s">
        <v>4770</v>
      </c>
      <c r="D1808" s="24">
        <v>11.2</v>
      </c>
      <c r="E1808" s="29"/>
      <c r="F1808" s="3">
        <v>6</v>
      </c>
      <c r="G1808" s="5">
        <f t="shared" si="141"/>
        <v>0.0112</v>
      </c>
      <c r="H1808" s="5">
        <f t="shared" si="142"/>
        <v>0</v>
      </c>
      <c r="I1808" s="5">
        <f t="shared" si="140"/>
        <v>0.0112</v>
      </c>
    </row>
    <row r="1809" spans="1:9" s="21" customFormat="1" ht="12.75">
      <c r="A1809" s="8" t="s">
        <v>799</v>
      </c>
      <c r="B1809" s="22" t="s">
        <v>4444</v>
      </c>
      <c r="C1809" s="23" t="s">
        <v>928</v>
      </c>
      <c r="D1809" s="24">
        <v>4</v>
      </c>
      <c r="E1809" s="25">
        <v>2.78</v>
      </c>
      <c r="F1809" s="3">
        <v>6</v>
      </c>
      <c r="G1809" s="5">
        <f t="shared" si="141"/>
        <v>0.004</v>
      </c>
      <c r="H1809" s="5">
        <f t="shared" si="142"/>
        <v>0.00278</v>
      </c>
      <c r="I1809" s="5">
        <f t="shared" si="140"/>
        <v>0.0012200000000000002</v>
      </c>
    </row>
    <row r="1810" spans="1:9" s="21" customFormat="1" ht="12.75">
      <c r="A1810" s="8" t="s">
        <v>799</v>
      </c>
      <c r="B1810" s="22" t="s">
        <v>995</v>
      </c>
      <c r="C1810" s="23" t="s">
        <v>996</v>
      </c>
      <c r="D1810" s="24">
        <v>3</v>
      </c>
      <c r="E1810" s="25">
        <v>1.742</v>
      </c>
      <c r="F1810" s="3">
        <v>6</v>
      </c>
      <c r="G1810" s="5">
        <f t="shared" si="141"/>
        <v>0.003</v>
      </c>
      <c r="H1810" s="5">
        <f t="shared" si="142"/>
        <v>0.001742</v>
      </c>
      <c r="I1810" s="5">
        <f t="shared" si="140"/>
        <v>0.001258</v>
      </c>
    </row>
    <row r="1811" spans="1:9" s="21" customFormat="1" ht="12.75">
      <c r="A1811" s="8" t="s">
        <v>799</v>
      </c>
      <c r="B1811" s="22" t="s">
        <v>2781</v>
      </c>
      <c r="C1811" s="23" t="s">
        <v>2782</v>
      </c>
      <c r="D1811" s="24">
        <v>1.5</v>
      </c>
      <c r="E1811" s="25">
        <v>1.092</v>
      </c>
      <c r="F1811" s="3">
        <v>6</v>
      </c>
      <c r="G1811" s="5">
        <f t="shared" si="141"/>
        <v>0.0015</v>
      </c>
      <c r="H1811" s="5">
        <f t="shared" si="142"/>
        <v>0.001092</v>
      </c>
      <c r="I1811" s="5">
        <f t="shared" si="140"/>
        <v>0.00040799999999999994</v>
      </c>
    </row>
    <row r="1812" spans="1:9" s="21" customFormat="1" ht="22.5">
      <c r="A1812" s="8" t="s">
        <v>799</v>
      </c>
      <c r="B1812" s="30" t="s">
        <v>2783</v>
      </c>
      <c r="C1812" s="23" t="s">
        <v>2784</v>
      </c>
      <c r="D1812" s="24">
        <v>7</v>
      </c>
      <c r="E1812" s="25">
        <v>7.666</v>
      </c>
      <c r="F1812" s="3">
        <v>6</v>
      </c>
      <c r="G1812" s="5">
        <f t="shared" si="141"/>
        <v>0.007</v>
      </c>
      <c r="H1812" s="5">
        <f t="shared" si="142"/>
        <v>0.007666</v>
      </c>
      <c r="I1812" s="5">
        <f t="shared" si="140"/>
        <v>-0.0006659999999999999</v>
      </c>
    </row>
    <row r="1813" spans="1:9" s="21" customFormat="1" ht="22.5">
      <c r="A1813" s="8" t="s">
        <v>799</v>
      </c>
      <c r="B1813" s="30" t="s">
        <v>997</v>
      </c>
      <c r="C1813" s="23" t="s">
        <v>998</v>
      </c>
      <c r="D1813" s="24">
        <v>1.2</v>
      </c>
      <c r="E1813" s="25">
        <v>1.32</v>
      </c>
      <c r="F1813" s="3">
        <v>6</v>
      </c>
      <c r="G1813" s="5">
        <f t="shared" si="141"/>
        <v>0.0012</v>
      </c>
      <c r="H1813" s="5">
        <f t="shared" si="142"/>
        <v>0.00132</v>
      </c>
      <c r="I1813" s="5">
        <f t="shared" si="140"/>
        <v>-0.0001200000000000001</v>
      </c>
    </row>
    <row r="1814" spans="1:9" s="21" customFormat="1" ht="12.75">
      <c r="A1814" s="8" t="s">
        <v>799</v>
      </c>
      <c r="B1814" s="22" t="s">
        <v>2676</v>
      </c>
      <c r="C1814" s="23" t="s">
        <v>2785</v>
      </c>
      <c r="D1814" s="24">
        <v>2</v>
      </c>
      <c r="E1814" s="25">
        <v>0.463</v>
      </c>
      <c r="F1814" s="3">
        <v>6</v>
      </c>
      <c r="G1814" s="5">
        <f t="shared" si="141"/>
        <v>0.002</v>
      </c>
      <c r="H1814" s="5">
        <f t="shared" si="142"/>
        <v>0.00046300000000000003</v>
      </c>
      <c r="I1814" s="5">
        <f t="shared" si="140"/>
        <v>0.001537</v>
      </c>
    </row>
    <row r="1815" spans="1:9" s="21" customFormat="1" ht="12.75">
      <c r="A1815" s="8" t="s">
        <v>799</v>
      </c>
      <c r="B1815" s="22" t="s">
        <v>4113</v>
      </c>
      <c r="C1815" s="23" t="s">
        <v>4114</v>
      </c>
      <c r="D1815" s="24">
        <v>1.5</v>
      </c>
      <c r="E1815" s="25">
        <v>0.926</v>
      </c>
      <c r="F1815" s="3">
        <v>6</v>
      </c>
      <c r="G1815" s="5">
        <f t="shared" si="141"/>
        <v>0.0015</v>
      </c>
      <c r="H1815" s="5">
        <f t="shared" si="142"/>
        <v>0.0009260000000000001</v>
      </c>
      <c r="I1815" s="5">
        <f t="shared" si="140"/>
        <v>0.000574</v>
      </c>
    </row>
    <row r="1816" spans="1:9" s="21" customFormat="1" ht="12.75">
      <c r="A1816" s="8" t="s">
        <v>799</v>
      </c>
      <c r="B1816" s="22" t="s">
        <v>2786</v>
      </c>
      <c r="C1816" s="23" t="s">
        <v>2787</v>
      </c>
      <c r="D1816" s="24">
        <v>4.8</v>
      </c>
      <c r="E1816" s="25">
        <v>3.401</v>
      </c>
      <c r="F1816" s="3">
        <v>6</v>
      </c>
      <c r="G1816" s="5">
        <f t="shared" si="141"/>
        <v>0.0048</v>
      </c>
      <c r="H1816" s="5">
        <f t="shared" si="142"/>
        <v>0.003401</v>
      </c>
      <c r="I1816" s="5">
        <f t="shared" si="140"/>
        <v>0.0013989999999999996</v>
      </c>
    </row>
    <row r="1817" spans="1:9" s="21" customFormat="1" ht="12.75">
      <c r="A1817" s="8" t="s">
        <v>799</v>
      </c>
      <c r="B1817" s="22" t="s">
        <v>3485</v>
      </c>
      <c r="C1817" s="23" t="s">
        <v>4115</v>
      </c>
      <c r="D1817" s="24">
        <v>4</v>
      </c>
      <c r="E1817" s="25">
        <v>6.093</v>
      </c>
      <c r="F1817" s="3">
        <v>6</v>
      </c>
      <c r="G1817" s="5">
        <f t="shared" si="141"/>
        <v>0.004</v>
      </c>
      <c r="H1817" s="5">
        <f t="shared" si="142"/>
        <v>0.006093</v>
      </c>
      <c r="I1817" s="5">
        <f t="shared" si="140"/>
        <v>-0.0020930000000000002</v>
      </c>
    </row>
    <row r="1818" spans="1:9" s="21" customFormat="1" ht="12.75">
      <c r="A1818" s="8" t="s">
        <v>799</v>
      </c>
      <c r="B1818" s="22" t="s">
        <v>999</v>
      </c>
      <c r="C1818" s="23" t="s">
        <v>1000</v>
      </c>
      <c r="D1818" s="24">
        <v>2.5</v>
      </c>
      <c r="E1818" s="25">
        <v>2.227</v>
      </c>
      <c r="F1818" s="3">
        <v>6</v>
      </c>
      <c r="G1818" s="5">
        <f t="shared" si="141"/>
        <v>0.0025</v>
      </c>
      <c r="H1818" s="5">
        <f t="shared" si="142"/>
        <v>0.002227</v>
      </c>
      <c r="I1818" s="5">
        <f t="shared" si="140"/>
        <v>0.00027300000000000024</v>
      </c>
    </row>
    <row r="1819" spans="1:9" s="21" customFormat="1" ht="12.75">
      <c r="A1819" s="8" t="s">
        <v>799</v>
      </c>
      <c r="B1819" s="22" t="s">
        <v>2788</v>
      </c>
      <c r="C1819" s="23" t="s">
        <v>2789</v>
      </c>
      <c r="D1819" s="24">
        <v>13</v>
      </c>
      <c r="E1819" s="25">
        <v>6.605</v>
      </c>
      <c r="F1819" s="3">
        <v>6</v>
      </c>
      <c r="G1819" s="5">
        <f t="shared" si="141"/>
        <v>0.013</v>
      </c>
      <c r="H1819" s="5">
        <f t="shared" si="142"/>
        <v>0.006605000000000001</v>
      </c>
      <c r="I1819" s="5">
        <f t="shared" si="140"/>
        <v>0.006394999999999999</v>
      </c>
    </row>
    <row r="1820" spans="1:9" s="21" customFormat="1" ht="12.75">
      <c r="A1820" s="8" t="s">
        <v>799</v>
      </c>
      <c r="B1820" s="22" t="s">
        <v>4116</v>
      </c>
      <c r="C1820" s="23" t="s">
        <v>4117</v>
      </c>
      <c r="D1820" s="24">
        <v>6.2</v>
      </c>
      <c r="E1820" s="25">
        <v>1.399</v>
      </c>
      <c r="F1820" s="3">
        <v>6</v>
      </c>
      <c r="G1820" s="5">
        <f t="shared" si="141"/>
        <v>0.0062</v>
      </c>
      <c r="H1820" s="5">
        <f t="shared" si="142"/>
        <v>0.001399</v>
      </c>
      <c r="I1820" s="5">
        <f t="shared" si="140"/>
        <v>0.004801</v>
      </c>
    </row>
    <row r="1821" spans="1:9" s="21" customFormat="1" ht="12.75">
      <c r="A1821" s="8" t="s">
        <v>799</v>
      </c>
      <c r="B1821" s="22" t="s">
        <v>2790</v>
      </c>
      <c r="C1821" s="23" t="s">
        <v>2791</v>
      </c>
      <c r="D1821" s="24">
        <v>2.7</v>
      </c>
      <c r="E1821" s="25">
        <v>0.685</v>
      </c>
      <c r="F1821" s="3">
        <v>6</v>
      </c>
      <c r="G1821" s="5">
        <f t="shared" si="141"/>
        <v>0.0027</v>
      </c>
      <c r="H1821" s="5">
        <f t="shared" si="142"/>
        <v>0.0006850000000000001</v>
      </c>
      <c r="I1821" s="5">
        <f t="shared" si="140"/>
        <v>0.0020150000000000003</v>
      </c>
    </row>
    <row r="1822" spans="1:9" s="21" customFormat="1" ht="12.75">
      <c r="A1822" s="8" t="s">
        <v>799</v>
      </c>
      <c r="B1822" s="22" t="s">
        <v>1001</v>
      </c>
      <c r="C1822" s="23" t="s">
        <v>1002</v>
      </c>
      <c r="D1822" s="24">
        <v>2.1</v>
      </c>
      <c r="E1822" s="25">
        <v>1.734</v>
      </c>
      <c r="F1822" s="3">
        <v>6</v>
      </c>
      <c r="G1822" s="5">
        <f t="shared" si="141"/>
        <v>0.0021000000000000003</v>
      </c>
      <c r="H1822" s="5">
        <f t="shared" si="142"/>
        <v>0.001734</v>
      </c>
      <c r="I1822" s="5">
        <f t="shared" si="140"/>
        <v>0.0003660000000000002</v>
      </c>
    </row>
    <row r="1823" spans="1:9" s="21" customFormat="1" ht="12.75">
      <c r="A1823" s="8" t="s">
        <v>799</v>
      </c>
      <c r="B1823" s="22" t="s">
        <v>4118</v>
      </c>
      <c r="C1823" s="23" t="s">
        <v>4119</v>
      </c>
      <c r="D1823" s="24">
        <v>14</v>
      </c>
      <c r="E1823" s="25">
        <v>12.121</v>
      </c>
      <c r="F1823" s="3">
        <v>6</v>
      </c>
      <c r="G1823" s="5">
        <f t="shared" si="141"/>
        <v>0.014</v>
      </c>
      <c r="H1823" s="5">
        <f t="shared" si="142"/>
        <v>0.012121</v>
      </c>
      <c r="I1823" s="5">
        <f t="shared" si="140"/>
        <v>0.0018790000000000005</v>
      </c>
    </row>
    <row r="1824" spans="1:9" s="21" customFormat="1" ht="12.75">
      <c r="A1824" s="8" t="s">
        <v>799</v>
      </c>
      <c r="B1824" s="22" t="s">
        <v>2792</v>
      </c>
      <c r="C1824" s="23" t="s">
        <v>2793</v>
      </c>
      <c r="D1824" s="24">
        <v>9</v>
      </c>
      <c r="E1824" s="25">
        <v>4.588</v>
      </c>
      <c r="F1824" s="3">
        <v>6</v>
      </c>
      <c r="G1824" s="5">
        <f t="shared" si="141"/>
        <v>0.009</v>
      </c>
      <c r="H1824" s="5">
        <f t="shared" si="142"/>
        <v>0.004588</v>
      </c>
      <c r="I1824" s="5">
        <f t="shared" si="140"/>
        <v>0.004411999999999999</v>
      </c>
    </row>
    <row r="1825" spans="1:9" s="21" customFormat="1" ht="12.75">
      <c r="A1825" s="8" t="s">
        <v>799</v>
      </c>
      <c r="B1825" s="22" t="s">
        <v>2794</v>
      </c>
      <c r="C1825" s="23" t="s">
        <v>2795</v>
      </c>
      <c r="D1825" s="24">
        <v>3.7</v>
      </c>
      <c r="E1825" s="25">
        <v>4.015</v>
      </c>
      <c r="F1825" s="3">
        <v>6</v>
      </c>
      <c r="G1825" s="5">
        <f t="shared" si="141"/>
        <v>0.0037</v>
      </c>
      <c r="H1825" s="5">
        <f t="shared" si="142"/>
        <v>0.0040149999999999995</v>
      </c>
      <c r="I1825" s="5">
        <f t="shared" si="140"/>
        <v>-0.0003149999999999993</v>
      </c>
    </row>
    <row r="1826" spans="1:9" s="21" customFormat="1" ht="12.75">
      <c r="A1826" s="8" t="s">
        <v>799</v>
      </c>
      <c r="B1826" s="22" t="s">
        <v>2796</v>
      </c>
      <c r="C1826" s="23" t="s">
        <v>2797</v>
      </c>
      <c r="D1826" s="24">
        <v>4</v>
      </c>
      <c r="E1826" s="25">
        <v>3.774</v>
      </c>
      <c r="F1826" s="3">
        <v>6</v>
      </c>
      <c r="G1826" s="5">
        <f t="shared" si="141"/>
        <v>0.004</v>
      </c>
      <c r="H1826" s="5">
        <f t="shared" si="142"/>
        <v>0.003774</v>
      </c>
      <c r="I1826" s="5">
        <f t="shared" si="140"/>
        <v>0.00022600000000000007</v>
      </c>
    </row>
    <row r="1827" spans="1:9" s="21" customFormat="1" ht="12.75">
      <c r="A1827" s="8" t="s">
        <v>799</v>
      </c>
      <c r="B1827" s="22" t="s">
        <v>4120</v>
      </c>
      <c r="C1827" s="23" t="s">
        <v>4121</v>
      </c>
      <c r="D1827" s="24">
        <v>1.7</v>
      </c>
      <c r="E1827" s="25">
        <v>1.49</v>
      </c>
      <c r="F1827" s="3">
        <v>6</v>
      </c>
      <c r="G1827" s="5">
        <f t="shared" si="141"/>
        <v>0.0017</v>
      </c>
      <c r="H1827" s="5">
        <f t="shared" si="142"/>
        <v>0.00149</v>
      </c>
      <c r="I1827" s="5">
        <f t="shared" si="140"/>
        <v>0.0002099999999999999</v>
      </c>
    </row>
    <row r="1828" spans="1:9" s="21" customFormat="1" ht="12.75">
      <c r="A1828" s="8" t="s">
        <v>799</v>
      </c>
      <c r="B1828" s="22" t="s">
        <v>4854</v>
      </c>
      <c r="C1828" s="23" t="s">
        <v>1523</v>
      </c>
      <c r="D1828" s="24">
        <v>3</v>
      </c>
      <c r="E1828" s="29"/>
      <c r="F1828" s="3">
        <v>6</v>
      </c>
      <c r="G1828" s="5">
        <f t="shared" si="141"/>
        <v>0.003</v>
      </c>
      <c r="H1828" s="5">
        <f t="shared" si="142"/>
        <v>0</v>
      </c>
      <c r="I1828" s="5">
        <f t="shared" si="140"/>
        <v>0.003</v>
      </c>
    </row>
    <row r="1829" spans="1:9" s="21" customFormat="1" ht="12.75">
      <c r="A1829" s="8" t="s">
        <v>799</v>
      </c>
      <c r="B1829" s="22" t="s">
        <v>4535</v>
      </c>
      <c r="C1829" s="23" t="s">
        <v>4536</v>
      </c>
      <c r="D1829" s="24">
        <v>2</v>
      </c>
      <c r="E1829" s="25">
        <v>1.339</v>
      </c>
      <c r="F1829" s="3">
        <v>6</v>
      </c>
      <c r="G1829" s="5">
        <f t="shared" si="141"/>
        <v>0.002</v>
      </c>
      <c r="H1829" s="5">
        <f t="shared" si="142"/>
        <v>0.001339</v>
      </c>
      <c r="I1829" s="5">
        <f t="shared" si="140"/>
        <v>0.0006610000000000001</v>
      </c>
    </row>
    <row r="1830" spans="1:9" s="21" customFormat="1" ht="12.75">
      <c r="A1830" s="8" t="s">
        <v>799</v>
      </c>
      <c r="B1830" s="22" t="s">
        <v>1003</v>
      </c>
      <c r="C1830" s="23" t="s">
        <v>1004</v>
      </c>
      <c r="D1830" s="24">
        <v>8</v>
      </c>
      <c r="E1830" s="25">
        <v>6.715</v>
      </c>
      <c r="F1830" s="3">
        <v>6</v>
      </c>
      <c r="G1830" s="5">
        <f t="shared" si="141"/>
        <v>0.008</v>
      </c>
      <c r="H1830" s="5">
        <f t="shared" si="142"/>
        <v>0.006715</v>
      </c>
      <c r="I1830" s="5">
        <f t="shared" si="140"/>
        <v>0.0012850000000000006</v>
      </c>
    </row>
    <row r="1831" spans="1:9" s="21" customFormat="1" ht="12.75">
      <c r="A1831" s="8" t="s">
        <v>799</v>
      </c>
      <c r="B1831" s="22" t="s">
        <v>1005</v>
      </c>
      <c r="C1831" s="23" t="s">
        <v>1006</v>
      </c>
      <c r="D1831" s="24">
        <v>5</v>
      </c>
      <c r="E1831" s="25">
        <v>4.143</v>
      </c>
      <c r="F1831" s="3">
        <v>6</v>
      </c>
      <c r="G1831" s="5">
        <f t="shared" si="141"/>
        <v>0.005</v>
      </c>
      <c r="H1831" s="5">
        <f t="shared" si="142"/>
        <v>0.004143</v>
      </c>
      <c r="I1831" s="5">
        <f t="shared" si="140"/>
        <v>0.0008570000000000001</v>
      </c>
    </row>
    <row r="1832" spans="1:9" s="21" customFormat="1" ht="12.75">
      <c r="A1832" s="8" t="s">
        <v>799</v>
      </c>
      <c r="B1832" s="22" t="s">
        <v>4122</v>
      </c>
      <c r="C1832" s="23" t="s">
        <v>4123</v>
      </c>
      <c r="D1832" s="24">
        <v>3</v>
      </c>
      <c r="E1832" s="25">
        <v>1.683</v>
      </c>
      <c r="F1832" s="3">
        <v>6</v>
      </c>
      <c r="G1832" s="5">
        <f t="shared" si="141"/>
        <v>0.003</v>
      </c>
      <c r="H1832" s="5">
        <f t="shared" si="142"/>
        <v>0.001683</v>
      </c>
      <c r="I1832" s="5">
        <f t="shared" si="140"/>
        <v>0.001317</v>
      </c>
    </row>
    <row r="1833" spans="1:9" s="21" customFormat="1" ht="12.75">
      <c r="A1833" s="8" t="s">
        <v>799</v>
      </c>
      <c r="B1833" s="22" t="s">
        <v>1007</v>
      </c>
      <c r="C1833" s="23" t="s">
        <v>1008</v>
      </c>
      <c r="D1833" s="24">
        <v>4</v>
      </c>
      <c r="E1833" s="25">
        <v>2.935</v>
      </c>
      <c r="F1833" s="3">
        <v>6</v>
      </c>
      <c r="G1833" s="5">
        <f t="shared" si="141"/>
        <v>0.004</v>
      </c>
      <c r="H1833" s="5">
        <f t="shared" si="142"/>
        <v>0.002935</v>
      </c>
      <c r="I1833" s="5">
        <f t="shared" si="140"/>
        <v>0.001065</v>
      </c>
    </row>
    <row r="1834" spans="1:9" s="21" customFormat="1" ht="12.75">
      <c r="A1834" s="8" t="s">
        <v>799</v>
      </c>
      <c r="B1834" s="22" t="s">
        <v>1009</v>
      </c>
      <c r="C1834" s="23" t="s">
        <v>1010</v>
      </c>
      <c r="D1834" s="24">
        <v>8</v>
      </c>
      <c r="E1834" s="25">
        <v>9.428</v>
      </c>
      <c r="F1834" s="3">
        <v>6</v>
      </c>
      <c r="G1834" s="5">
        <f t="shared" si="141"/>
        <v>0.008</v>
      </c>
      <c r="H1834" s="5">
        <f t="shared" si="142"/>
        <v>0.009428</v>
      </c>
      <c r="I1834" s="5">
        <f t="shared" si="140"/>
        <v>-0.0014280000000000004</v>
      </c>
    </row>
    <row r="1835" spans="1:9" s="21" customFormat="1" ht="12.75">
      <c r="A1835" s="8" t="s">
        <v>799</v>
      </c>
      <c r="B1835" s="22" t="s">
        <v>1011</v>
      </c>
      <c r="C1835" s="23" t="s">
        <v>4124</v>
      </c>
      <c r="D1835" s="24">
        <v>1.9</v>
      </c>
      <c r="E1835" s="25">
        <v>2.202</v>
      </c>
      <c r="F1835" s="3">
        <v>6</v>
      </c>
      <c r="G1835" s="5">
        <f t="shared" si="141"/>
        <v>0.0019</v>
      </c>
      <c r="H1835" s="5">
        <f t="shared" si="142"/>
        <v>0.002202</v>
      </c>
      <c r="I1835" s="5">
        <f t="shared" si="140"/>
        <v>-0.00030199999999999997</v>
      </c>
    </row>
    <row r="1836" spans="1:9" s="21" customFormat="1" ht="12.75">
      <c r="A1836" s="8" t="s">
        <v>799</v>
      </c>
      <c r="B1836" s="22" t="s">
        <v>1012</v>
      </c>
      <c r="C1836" s="23" t="s">
        <v>1013</v>
      </c>
      <c r="D1836" s="24">
        <v>2.9</v>
      </c>
      <c r="E1836" s="29"/>
      <c r="F1836" s="3">
        <v>6</v>
      </c>
      <c r="G1836" s="5">
        <f t="shared" si="141"/>
        <v>0.0029</v>
      </c>
      <c r="H1836" s="5">
        <f t="shared" si="142"/>
        <v>0</v>
      </c>
      <c r="I1836" s="5">
        <f t="shared" si="140"/>
        <v>0.0029</v>
      </c>
    </row>
    <row r="1837" spans="1:9" s="21" customFormat="1" ht="12.75">
      <c r="A1837" s="8" t="s">
        <v>799</v>
      </c>
      <c r="B1837" s="22" t="s">
        <v>1014</v>
      </c>
      <c r="C1837" s="23" t="s">
        <v>1015</v>
      </c>
      <c r="D1837" s="24">
        <v>6.5</v>
      </c>
      <c r="E1837" s="25">
        <v>6.342</v>
      </c>
      <c r="F1837" s="3">
        <v>6</v>
      </c>
      <c r="G1837" s="5">
        <f t="shared" si="141"/>
        <v>0.0065</v>
      </c>
      <c r="H1837" s="5">
        <f t="shared" si="142"/>
        <v>0.0063419999999999995</v>
      </c>
      <c r="I1837" s="5">
        <f aca="true" t="shared" si="143" ref="I1837:I1893">G1837-H1837</f>
        <v>0.00015800000000000015</v>
      </c>
    </row>
    <row r="1838" spans="1:9" s="21" customFormat="1" ht="12.75">
      <c r="A1838" s="8" t="s">
        <v>799</v>
      </c>
      <c r="B1838" s="22" t="s">
        <v>1016</v>
      </c>
      <c r="C1838" s="23" t="s">
        <v>1017</v>
      </c>
      <c r="D1838" s="24">
        <v>1</v>
      </c>
      <c r="E1838" s="25">
        <v>0.703</v>
      </c>
      <c r="F1838" s="3">
        <v>6</v>
      </c>
      <c r="G1838" s="5">
        <f t="shared" si="141"/>
        <v>0.001</v>
      </c>
      <c r="H1838" s="5">
        <f t="shared" si="142"/>
        <v>0.000703</v>
      </c>
      <c r="I1838" s="5">
        <f t="shared" si="143"/>
        <v>0.00029700000000000006</v>
      </c>
    </row>
    <row r="1839" spans="1:9" s="21" customFormat="1" ht="12.75">
      <c r="A1839" s="8" t="s">
        <v>799</v>
      </c>
      <c r="B1839" s="22" t="s">
        <v>2798</v>
      </c>
      <c r="C1839" s="23" t="s">
        <v>2799</v>
      </c>
      <c r="D1839" s="24">
        <v>8.8</v>
      </c>
      <c r="E1839" s="25">
        <v>2.819</v>
      </c>
      <c r="F1839" s="3">
        <v>6</v>
      </c>
      <c r="G1839" s="5">
        <f t="shared" si="141"/>
        <v>0.0088</v>
      </c>
      <c r="H1839" s="5">
        <f t="shared" si="142"/>
        <v>0.002819</v>
      </c>
      <c r="I1839" s="5">
        <f t="shared" si="143"/>
        <v>0.005981</v>
      </c>
    </row>
    <row r="1840" spans="1:9" s="21" customFormat="1" ht="12.75">
      <c r="A1840" s="8" t="s">
        <v>799</v>
      </c>
      <c r="B1840" s="22" t="s">
        <v>1018</v>
      </c>
      <c r="C1840" s="23" t="s">
        <v>1019</v>
      </c>
      <c r="D1840" s="24">
        <v>9</v>
      </c>
      <c r="E1840" s="25">
        <v>6.801</v>
      </c>
      <c r="F1840" s="3">
        <v>6</v>
      </c>
      <c r="G1840" s="5">
        <f t="shared" si="141"/>
        <v>0.009</v>
      </c>
      <c r="H1840" s="5">
        <f t="shared" si="142"/>
        <v>0.006801</v>
      </c>
      <c r="I1840" s="5">
        <f t="shared" si="143"/>
        <v>0.0021989999999999996</v>
      </c>
    </row>
    <row r="1841" spans="1:9" s="21" customFormat="1" ht="12.75">
      <c r="A1841" s="8" t="s">
        <v>799</v>
      </c>
      <c r="B1841" s="22" t="s">
        <v>1020</v>
      </c>
      <c r="C1841" s="23" t="s">
        <v>1021</v>
      </c>
      <c r="D1841" s="24">
        <v>1.8</v>
      </c>
      <c r="E1841" s="25">
        <v>1.568</v>
      </c>
      <c r="F1841" s="3">
        <v>6</v>
      </c>
      <c r="G1841" s="5">
        <f t="shared" si="141"/>
        <v>0.0018</v>
      </c>
      <c r="H1841" s="5">
        <f t="shared" si="142"/>
        <v>0.0015680000000000002</v>
      </c>
      <c r="I1841" s="5">
        <f t="shared" si="143"/>
        <v>0.00023199999999999978</v>
      </c>
    </row>
    <row r="1842" spans="1:9" s="21" customFormat="1" ht="12.75">
      <c r="A1842" s="8" t="s">
        <v>799</v>
      </c>
      <c r="B1842" s="22" t="s">
        <v>1022</v>
      </c>
      <c r="C1842" s="23" t="s">
        <v>1023</v>
      </c>
      <c r="D1842" s="24">
        <v>7.5</v>
      </c>
      <c r="E1842" s="25">
        <v>11.326</v>
      </c>
      <c r="F1842" s="3">
        <v>6</v>
      </c>
      <c r="G1842" s="5">
        <f t="shared" si="141"/>
        <v>0.0075</v>
      </c>
      <c r="H1842" s="5">
        <f t="shared" si="142"/>
        <v>0.011326000000000001</v>
      </c>
      <c r="I1842" s="5">
        <f t="shared" si="143"/>
        <v>-0.0038260000000000013</v>
      </c>
    </row>
    <row r="1843" spans="1:9" s="21" customFormat="1" ht="12.75">
      <c r="A1843" s="8" t="s">
        <v>799</v>
      </c>
      <c r="B1843" s="22" t="s">
        <v>2800</v>
      </c>
      <c r="C1843" s="23" t="s">
        <v>2801</v>
      </c>
      <c r="D1843" s="24">
        <v>9</v>
      </c>
      <c r="E1843" s="25">
        <v>3.719</v>
      </c>
      <c r="F1843" s="3">
        <v>6</v>
      </c>
      <c r="G1843" s="5">
        <f t="shared" si="141"/>
        <v>0.009</v>
      </c>
      <c r="H1843" s="5">
        <f t="shared" si="142"/>
        <v>0.0037189999999999996</v>
      </c>
      <c r="I1843" s="5">
        <f t="shared" si="143"/>
        <v>0.005280999999999999</v>
      </c>
    </row>
    <row r="1844" spans="1:9" s="21" customFormat="1" ht="22.5">
      <c r="A1844" s="8" t="s">
        <v>799</v>
      </c>
      <c r="B1844" s="30" t="s">
        <v>1024</v>
      </c>
      <c r="C1844" s="23" t="s">
        <v>1025</v>
      </c>
      <c r="D1844" s="24">
        <v>8</v>
      </c>
      <c r="E1844" s="25">
        <v>4.397</v>
      </c>
      <c r="F1844" s="3">
        <v>6</v>
      </c>
      <c r="G1844" s="5">
        <f t="shared" si="141"/>
        <v>0.008</v>
      </c>
      <c r="H1844" s="5">
        <f t="shared" si="142"/>
        <v>0.004397</v>
      </c>
      <c r="I1844" s="5">
        <f t="shared" si="143"/>
        <v>0.0036030000000000003</v>
      </c>
    </row>
    <row r="1845" spans="1:9" s="21" customFormat="1" ht="22.5">
      <c r="A1845" s="8" t="s">
        <v>799</v>
      </c>
      <c r="B1845" s="30" t="s">
        <v>2802</v>
      </c>
      <c r="C1845" s="23" t="s">
        <v>2803</v>
      </c>
      <c r="D1845" s="24">
        <v>8</v>
      </c>
      <c r="E1845" s="25">
        <v>3.933</v>
      </c>
      <c r="F1845" s="3">
        <v>6</v>
      </c>
      <c r="G1845" s="5">
        <f t="shared" si="141"/>
        <v>0.008</v>
      </c>
      <c r="H1845" s="5">
        <f t="shared" si="142"/>
        <v>0.003933</v>
      </c>
      <c r="I1845" s="5">
        <f t="shared" si="143"/>
        <v>0.004067</v>
      </c>
    </row>
    <row r="1846" spans="1:9" s="21" customFormat="1" ht="12.75">
      <c r="A1846" s="8" t="s">
        <v>799</v>
      </c>
      <c r="B1846" s="22" t="s">
        <v>1026</v>
      </c>
      <c r="C1846" s="23" t="s">
        <v>1027</v>
      </c>
      <c r="D1846" s="24">
        <v>3.1</v>
      </c>
      <c r="E1846" s="25">
        <v>2.677</v>
      </c>
      <c r="F1846" s="3">
        <v>6</v>
      </c>
      <c r="G1846" s="5">
        <f t="shared" si="141"/>
        <v>0.0031</v>
      </c>
      <c r="H1846" s="5">
        <f t="shared" si="142"/>
        <v>0.002677</v>
      </c>
      <c r="I1846" s="5">
        <f t="shared" si="143"/>
        <v>0.00042299999999999977</v>
      </c>
    </row>
    <row r="1847" spans="1:9" s="21" customFormat="1" ht="12.75">
      <c r="A1847" s="8" t="s">
        <v>799</v>
      </c>
      <c r="B1847" s="22" t="s">
        <v>1028</v>
      </c>
      <c r="C1847" s="23" t="s">
        <v>1029</v>
      </c>
      <c r="D1847" s="24">
        <v>12</v>
      </c>
      <c r="E1847" s="25">
        <v>5.484</v>
      </c>
      <c r="F1847" s="3">
        <v>6</v>
      </c>
      <c r="G1847" s="5">
        <f t="shared" si="141"/>
        <v>0.012</v>
      </c>
      <c r="H1847" s="5">
        <f t="shared" si="142"/>
        <v>0.005484</v>
      </c>
      <c r="I1847" s="5">
        <f t="shared" si="143"/>
        <v>0.006516</v>
      </c>
    </row>
    <row r="1848" spans="1:9" s="21" customFormat="1" ht="12.75">
      <c r="A1848" s="8" t="s">
        <v>799</v>
      </c>
      <c r="B1848" s="22" t="s">
        <v>701</v>
      </c>
      <c r="C1848" s="23" t="s">
        <v>1030</v>
      </c>
      <c r="D1848" s="24">
        <v>6</v>
      </c>
      <c r="E1848" s="25">
        <v>3.579</v>
      </c>
      <c r="F1848" s="3">
        <v>6</v>
      </c>
      <c r="G1848" s="5">
        <f t="shared" si="141"/>
        <v>0.006</v>
      </c>
      <c r="H1848" s="5">
        <f t="shared" si="142"/>
        <v>0.003579</v>
      </c>
      <c r="I1848" s="5">
        <f t="shared" si="143"/>
        <v>0.002421</v>
      </c>
    </row>
    <row r="1849" spans="1:9" s="21" customFormat="1" ht="12.75">
      <c r="A1849" s="8" t="s">
        <v>799</v>
      </c>
      <c r="B1849" s="22" t="s">
        <v>4125</v>
      </c>
      <c r="C1849" s="23" t="s">
        <v>4126</v>
      </c>
      <c r="D1849" s="24">
        <v>7</v>
      </c>
      <c r="E1849" s="25">
        <v>4.355</v>
      </c>
      <c r="F1849" s="3">
        <v>6</v>
      </c>
      <c r="G1849" s="5">
        <f t="shared" si="141"/>
        <v>0.007</v>
      </c>
      <c r="H1849" s="5">
        <f t="shared" si="142"/>
        <v>0.004355</v>
      </c>
      <c r="I1849" s="5">
        <f t="shared" si="143"/>
        <v>0.0026449999999999998</v>
      </c>
    </row>
    <row r="1850" spans="1:9" s="21" customFormat="1" ht="22.5">
      <c r="A1850" s="8" t="s">
        <v>799</v>
      </c>
      <c r="B1850" s="30" t="s">
        <v>2804</v>
      </c>
      <c r="C1850" s="23" t="s">
        <v>2805</v>
      </c>
      <c r="D1850" s="24">
        <v>2</v>
      </c>
      <c r="E1850" s="25">
        <v>1.377</v>
      </c>
      <c r="F1850" s="3">
        <v>6</v>
      </c>
      <c r="G1850" s="5">
        <f t="shared" si="141"/>
        <v>0.002</v>
      </c>
      <c r="H1850" s="5">
        <f t="shared" si="142"/>
        <v>0.001377</v>
      </c>
      <c r="I1850" s="5">
        <f t="shared" si="143"/>
        <v>0.0006230000000000001</v>
      </c>
    </row>
    <row r="1851" spans="1:9" s="21" customFormat="1" ht="12.75">
      <c r="A1851" s="8" t="s">
        <v>799</v>
      </c>
      <c r="B1851" s="30" t="s">
        <v>2806</v>
      </c>
      <c r="C1851" s="23" t="s">
        <v>2805</v>
      </c>
      <c r="D1851" s="24">
        <v>2.5</v>
      </c>
      <c r="E1851" s="25">
        <v>3.134</v>
      </c>
      <c r="F1851" s="3">
        <v>6</v>
      </c>
      <c r="G1851" s="5">
        <f t="shared" si="141"/>
        <v>0.0025</v>
      </c>
      <c r="H1851" s="5">
        <f t="shared" si="142"/>
        <v>0.003134</v>
      </c>
      <c r="I1851" s="5">
        <f t="shared" si="143"/>
        <v>-0.000634</v>
      </c>
    </row>
    <row r="1852" spans="1:9" s="21" customFormat="1" ht="12.75">
      <c r="A1852" s="8" t="s">
        <v>799</v>
      </c>
      <c r="B1852" s="22" t="s">
        <v>1031</v>
      </c>
      <c r="C1852" s="23" t="s">
        <v>1032</v>
      </c>
      <c r="D1852" s="24">
        <v>2.5</v>
      </c>
      <c r="E1852" s="25">
        <v>2.415</v>
      </c>
      <c r="F1852" s="3">
        <v>6</v>
      </c>
      <c r="G1852" s="5">
        <f t="shared" si="141"/>
        <v>0.0025</v>
      </c>
      <c r="H1852" s="5">
        <f t="shared" si="142"/>
        <v>0.002415</v>
      </c>
      <c r="I1852" s="5">
        <f t="shared" si="143"/>
        <v>8.5E-05</v>
      </c>
    </row>
    <row r="1853" spans="1:9" s="21" customFormat="1" ht="12.75">
      <c r="A1853" s="8" t="s">
        <v>799</v>
      </c>
      <c r="B1853" s="22" t="s">
        <v>1033</v>
      </c>
      <c r="C1853" s="23" t="s">
        <v>1034</v>
      </c>
      <c r="D1853" s="24">
        <v>4</v>
      </c>
      <c r="E1853" s="25">
        <v>2.494</v>
      </c>
      <c r="F1853" s="3">
        <v>6</v>
      </c>
      <c r="G1853" s="5">
        <f aca="true" t="shared" si="144" ref="G1853:G1907">D1853/1000</f>
        <v>0.004</v>
      </c>
      <c r="H1853" s="5">
        <f t="shared" si="142"/>
        <v>0.002494</v>
      </c>
      <c r="I1853" s="5">
        <f t="shared" si="143"/>
        <v>0.001506</v>
      </c>
    </row>
    <row r="1854" spans="1:9" s="21" customFormat="1" ht="12.75">
      <c r="A1854" s="8" t="s">
        <v>799</v>
      </c>
      <c r="B1854" s="22" t="s">
        <v>119</v>
      </c>
      <c r="C1854" s="23" t="s">
        <v>1035</v>
      </c>
      <c r="D1854" s="24">
        <v>5.9</v>
      </c>
      <c r="E1854" s="25">
        <v>6.634</v>
      </c>
      <c r="F1854" s="3">
        <v>6</v>
      </c>
      <c r="G1854" s="5">
        <f t="shared" si="144"/>
        <v>0.005900000000000001</v>
      </c>
      <c r="H1854" s="5">
        <f t="shared" si="142"/>
        <v>0.006634</v>
      </c>
      <c r="I1854" s="5">
        <f t="shared" si="143"/>
        <v>-0.0007339999999999994</v>
      </c>
    </row>
    <row r="1855" spans="1:9" s="21" customFormat="1" ht="12.75">
      <c r="A1855" s="8" t="s">
        <v>799</v>
      </c>
      <c r="B1855" s="22" t="s">
        <v>4127</v>
      </c>
      <c r="C1855" s="23" t="s">
        <v>4128</v>
      </c>
      <c r="D1855" s="24">
        <v>2</v>
      </c>
      <c r="E1855" s="25">
        <v>1.461</v>
      </c>
      <c r="F1855" s="3">
        <v>6</v>
      </c>
      <c r="G1855" s="5">
        <f t="shared" si="144"/>
        <v>0.002</v>
      </c>
      <c r="H1855" s="5">
        <f aca="true" t="shared" si="145" ref="H1855:H1909">E1855/1000</f>
        <v>0.001461</v>
      </c>
      <c r="I1855" s="5">
        <f t="shared" si="143"/>
        <v>0.000539</v>
      </c>
    </row>
    <row r="1856" spans="1:9" s="21" customFormat="1" ht="12.75">
      <c r="A1856" s="8" t="s">
        <v>799</v>
      </c>
      <c r="B1856" s="22" t="s">
        <v>1036</v>
      </c>
      <c r="C1856" s="23" t="s">
        <v>1037</v>
      </c>
      <c r="D1856" s="24">
        <v>6</v>
      </c>
      <c r="E1856" s="25">
        <v>4.421</v>
      </c>
      <c r="F1856" s="3">
        <v>6</v>
      </c>
      <c r="G1856" s="5">
        <f t="shared" si="144"/>
        <v>0.006</v>
      </c>
      <c r="H1856" s="5">
        <f t="shared" si="145"/>
        <v>0.0044210000000000005</v>
      </c>
      <c r="I1856" s="5">
        <f t="shared" si="143"/>
        <v>0.0015789999999999997</v>
      </c>
    </row>
    <row r="1857" spans="1:9" s="21" customFormat="1" ht="12.75">
      <c r="A1857" s="8" t="s">
        <v>799</v>
      </c>
      <c r="B1857" s="22" t="s">
        <v>2807</v>
      </c>
      <c r="C1857" s="23" t="s">
        <v>2808</v>
      </c>
      <c r="D1857" s="24">
        <v>6</v>
      </c>
      <c r="E1857" s="25">
        <v>2.629</v>
      </c>
      <c r="F1857" s="3">
        <v>6</v>
      </c>
      <c r="G1857" s="5">
        <f t="shared" si="144"/>
        <v>0.006</v>
      </c>
      <c r="H1857" s="5">
        <f t="shared" si="145"/>
        <v>0.002629</v>
      </c>
      <c r="I1857" s="5">
        <f t="shared" si="143"/>
        <v>0.0033710000000000003</v>
      </c>
    </row>
    <row r="1858" spans="1:9" s="21" customFormat="1" ht="12.75">
      <c r="A1858" s="8" t="s">
        <v>799</v>
      </c>
      <c r="B1858" s="22" t="s">
        <v>1038</v>
      </c>
      <c r="C1858" s="23" t="s">
        <v>1039</v>
      </c>
      <c r="D1858" s="24">
        <v>2</v>
      </c>
      <c r="E1858" s="25">
        <v>0.734</v>
      </c>
      <c r="F1858" s="3">
        <v>6</v>
      </c>
      <c r="G1858" s="5">
        <f t="shared" si="144"/>
        <v>0.002</v>
      </c>
      <c r="H1858" s="5">
        <f t="shared" si="145"/>
        <v>0.000734</v>
      </c>
      <c r="I1858" s="5">
        <f t="shared" si="143"/>
        <v>0.0012660000000000002</v>
      </c>
    </row>
    <row r="1859" spans="1:9" s="21" customFormat="1" ht="12.75">
      <c r="A1859" s="8" t="s">
        <v>799</v>
      </c>
      <c r="B1859" s="22" t="s">
        <v>4058</v>
      </c>
      <c r="C1859" s="23" t="s">
        <v>4445</v>
      </c>
      <c r="D1859" s="24">
        <v>4</v>
      </c>
      <c r="E1859" s="25">
        <v>2.353</v>
      </c>
      <c r="F1859" s="3">
        <v>6</v>
      </c>
      <c r="G1859" s="5">
        <f t="shared" si="144"/>
        <v>0.004</v>
      </c>
      <c r="H1859" s="5">
        <f t="shared" si="145"/>
        <v>0.002353</v>
      </c>
      <c r="I1859" s="5">
        <f t="shared" si="143"/>
        <v>0.001647</v>
      </c>
    </row>
    <row r="1860" spans="1:9" s="21" customFormat="1" ht="12.75">
      <c r="A1860" s="8" t="s">
        <v>799</v>
      </c>
      <c r="B1860" s="22" t="s">
        <v>1040</v>
      </c>
      <c r="C1860" s="23" t="s">
        <v>1041</v>
      </c>
      <c r="D1860" s="24">
        <v>1.9</v>
      </c>
      <c r="E1860" s="25">
        <v>1.224</v>
      </c>
      <c r="F1860" s="3">
        <v>6</v>
      </c>
      <c r="G1860" s="5">
        <f t="shared" si="144"/>
        <v>0.0019</v>
      </c>
      <c r="H1860" s="5">
        <f t="shared" si="145"/>
        <v>0.001224</v>
      </c>
      <c r="I1860" s="5">
        <f t="shared" si="143"/>
        <v>0.000676</v>
      </c>
    </row>
    <row r="1861" spans="1:9" s="21" customFormat="1" ht="12.75">
      <c r="A1861" s="8" t="s">
        <v>799</v>
      </c>
      <c r="B1861" s="22" t="s">
        <v>1042</v>
      </c>
      <c r="C1861" s="23" t="s">
        <v>1043</v>
      </c>
      <c r="D1861" s="24">
        <v>6</v>
      </c>
      <c r="E1861" s="25">
        <v>7.285</v>
      </c>
      <c r="F1861" s="3">
        <v>6</v>
      </c>
      <c r="G1861" s="5">
        <f t="shared" si="144"/>
        <v>0.006</v>
      </c>
      <c r="H1861" s="5">
        <f t="shared" si="145"/>
        <v>0.007285</v>
      </c>
      <c r="I1861" s="5">
        <f t="shared" si="143"/>
        <v>-0.0012849999999999997</v>
      </c>
    </row>
    <row r="1862" spans="1:9" s="21" customFormat="1" ht="12.75">
      <c r="A1862" s="8" t="s">
        <v>799</v>
      </c>
      <c r="B1862" s="22" t="s">
        <v>716</v>
      </c>
      <c r="C1862" s="23" t="s">
        <v>4855</v>
      </c>
      <c r="D1862" s="24">
        <v>3</v>
      </c>
      <c r="E1862" s="25">
        <v>1.72</v>
      </c>
      <c r="F1862" s="3">
        <v>6</v>
      </c>
      <c r="G1862" s="5">
        <f t="shared" si="144"/>
        <v>0.003</v>
      </c>
      <c r="H1862" s="5">
        <f t="shared" si="145"/>
        <v>0.00172</v>
      </c>
      <c r="I1862" s="5">
        <f t="shared" si="143"/>
        <v>0.00128</v>
      </c>
    </row>
    <row r="1863" spans="1:9" s="21" customFormat="1" ht="12.75">
      <c r="A1863" s="8" t="s">
        <v>799</v>
      </c>
      <c r="B1863" s="22" t="s">
        <v>1044</v>
      </c>
      <c r="C1863" s="23" t="s">
        <v>1045</v>
      </c>
      <c r="D1863" s="24">
        <v>6</v>
      </c>
      <c r="E1863" s="25">
        <v>3.892</v>
      </c>
      <c r="F1863" s="3">
        <v>6</v>
      </c>
      <c r="G1863" s="5">
        <f t="shared" si="144"/>
        <v>0.006</v>
      </c>
      <c r="H1863" s="5">
        <f t="shared" si="145"/>
        <v>0.003892</v>
      </c>
      <c r="I1863" s="5">
        <f t="shared" si="143"/>
        <v>0.002108</v>
      </c>
    </row>
    <row r="1864" spans="1:9" s="21" customFormat="1" ht="12.75">
      <c r="A1864" s="8" t="s">
        <v>799</v>
      </c>
      <c r="B1864" s="22" t="s">
        <v>1046</v>
      </c>
      <c r="C1864" s="23" t="s">
        <v>1047</v>
      </c>
      <c r="D1864" s="24">
        <v>2</v>
      </c>
      <c r="E1864" s="25">
        <v>2.605</v>
      </c>
      <c r="F1864" s="3">
        <v>6</v>
      </c>
      <c r="G1864" s="5">
        <f t="shared" si="144"/>
        <v>0.002</v>
      </c>
      <c r="H1864" s="5">
        <f t="shared" si="145"/>
        <v>0.002605</v>
      </c>
      <c r="I1864" s="5">
        <f t="shared" si="143"/>
        <v>-0.0006050000000000001</v>
      </c>
    </row>
    <row r="1865" spans="1:9" s="21" customFormat="1" ht="12.75">
      <c r="A1865" s="8" t="s">
        <v>799</v>
      </c>
      <c r="B1865" s="22" t="s">
        <v>2809</v>
      </c>
      <c r="C1865" s="23" t="s">
        <v>2810</v>
      </c>
      <c r="D1865" s="24">
        <v>8</v>
      </c>
      <c r="E1865" s="25">
        <v>2.49</v>
      </c>
      <c r="F1865" s="3">
        <v>6</v>
      </c>
      <c r="G1865" s="5">
        <f t="shared" si="144"/>
        <v>0.008</v>
      </c>
      <c r="H1865" s="5">
        <f t="shared" si="145"/>
        <v>0.00249</v>
      </c>
      <c r="I1865" s="5">
        <f t="shared" si="143"/>
        <v>0.00551</v>
      </c>
    </row>
    <row r="1866" spans="1:9" s="21" customFormat="1" ht="12.75">
      <c r="A1866" s="8" t="s">
        <v>799</v>
      </c>
      <c r="B1866" s="22" t="s">
        <v>4673</v>
      </c>
      <c r="C1866" s="23" t="s">
        <v>2811</v>
      </c>
      <c r="D1866" s="24">
        <v>8</v>
      </c>
      <c r="E1866" s="25">
        <v>4.644</v>
      </c>
      <c r="F1866" s="3">
        <v>6</v>
      </c>
      <c r="G1866" s="5">
        <f t="shared" si="144"/>
        <v>0.008</v>
      </c>
      <c r="H1866" s="5">
        <f t="shared" si="145"/>
        <v>0.0046440000000000006</v>
      </c>
      <c r="I1866" s="5">
        <f t="shared" si="143"/>
        <v>0.0033559999999999996</v>
      </c>
    </row>
    <row r="1867" spans="1:9" s="21" customFormat="1" ht="12.75">
      <c r="A1867" s="8" t="s">
        <v>799</v>
      </c>
      <c r="B1867" s="22" t="s">
        <v>4446</v>
      </c>
      <c r="C1867" s="23" t="s">
        <v>4447</v>
      </c>
      <c r="D1867" s="24">
        <v>2</v>
      </c>
      <c r="E1867" s="25">
        <v>0.313</v>
      </c>
      <c r="F1867" s="3">
        <v>6</v>
      </c>
      <c r="G1867" s="5">
        <f t="shared" si="144"/>
        <v>0.002</v>
      </c>
      <c r="H1867" s="5">
        <f t="shared" si="145"/>
        <v>0.000313</v>
      </c>
      <c r="I1867" s="5">
        <f t="shared" si="143"/>
        <v>0.0016870000000000001</v>
      </c>
    </row>
    <row r="1868" spans="1:9" s="21" customFormat="1" ht="12.75">
      <c r="A1868" s="8" t="s">
        <v>799</v>
      </c>
      <c r="B1868" s="22" t="s">
        <v>1048</v>
      </c>
      <c r="C1868" s="23" t="s">
        <v>1049</v>
      </c>
      <c r="D1868" s="24">
        <v>1.2</v>
      </c>
      <c r="E1868" s="25">
        <v>1.2</v>
      </c>
      <c r="F1868" s="3">
        <v>6</v>
      </c>
      <c r="G1868" s="5">
        <f t="shared" si="144"/>
        <v>0.0012</v>
      </c>
      <c r="H1868" s="5">
        <f t="shared" si="145"/>
        <v>0.0012</v>
      </c>
      <c r="I1868" s="5">
        <f t="shared" si="143"/>
        <v>0</v>
      </c>
    </row>
    <row r="1869" spans="1:9" s="21" customFormat="1" ht="12.75">
      <c r="A1869" s="8" t="s">
        <v>799</v>
      </c>
      <c r="B1869" s="22" t="s">
        <v>2813</v>
      </c>
      <c r="C1869" s="23" t="s">
        <v>2814</v>
      </c>
      <c r="D1869" s="24">
        <v>3</v>
      </c>
      <c r="E1869" s="25">
        <v>2.366</v>
      </c>
      <c r="F1869" s="3">
        <v>6</v>
      </c>
      <c r="G1869" s="5">
        <f t="shared" si="144"/>
        <v>0.003</v>
      </c>
      <c r="H1869" s="5">
        <f t="shared" si="145"/>
        <v>0.002366</v>
      </c>
      <c r="I1869" s="5">
        <f t="shared" si="143"/>
        <v>0.000634</v>
      </c>
    </row>
    <row r="1870" spans="1:9" s="21" customFormat="1" ht="12.75">
      <c r="A1870" s="8" t="s">
        <v>799</v>
      </c>
      <c r="B1870" s="22" t="s">
        <v>2815</v>
      </c>
      <c r="C1870" s="23" t="s">
        <v>4537</v>
      </c>
      <c r="D1870" s="24">
        <v>6.8</v>
      </c>
      <c r="E1870" s="25">
        <v>1.986</v>
      </c>
      <c r="F1870" s="3">
        <v>6</v>
      </c>
      <c r="G1870" s="5">
        <f t="shared" si="144"/>
        <v>0.0068</v>
      </c>
      <c r="H1870" s="5">
        <f t="shared" si="145"/>
        <v>0.001986</v>
      </c>
      <c r="I1870" s="5">
        <f t="shared" si="143"/>
        <v>0.004814</v>
      </c>
    </row>
    <row r="1871" spans="1:9" s="21" customFormat="1" ht="12.75">
      <c r="A1871" s="8" t="s">
        <v>799</v>
      </c>
      <c r="B1871" s="22" t="s">
        <v>1051</v>
      </c>
      <c r="C1871" s="23" t="s">
        <v>1052</v>
      </c>
      <c r="D1871" s="24">
        <v>2.2</v>
      </c>
      <c r="E1871" s="25">
        <v>0.439</v>
      </c>
      <c r="F1871" s="3">
        <v>6</v>
      </c>
      <c r="G1871" s="5">
        <f t="shared" si="144"/>
        <v>0.0022</v>
      </c>
      <c r="H1871" s="5">
        <f t="shared" si="145"/>
        <v>0.000439</v>
      </c>
      <c r="I1871" s="5">
        <f t="shared" si="143"/>
        <v>0.0017610000000000002</v>
      </c>
    </row>
    <row r="1872" spans="1:9" s="21" customFormat="1" ht="12.75">
      <c r="A1872" s="8" t="s">
        <v>799</v>
      </c>
      <c r="B1872" s="22" t="s">
        <v>1053</v>
      </c>
      <c r="C1872" s="23" t="s">
        <v>1054</v>
      </c>
      <c r="D1872" s="24">
        <v>2.5</v>
      </c>
      <c r="E1872" s="25">
        <v>0.106</v>
      </c>
      <c r="F1872" s="3">
        <v>6</v>
      </c>
      <c r="G1872" s="5">
        <f t="shared" si="144"/>
        <v>0.0025</v>
      </c>
      <c r="H1872" s="5">
        <f t="shared" si="145"/>
        <v>0.000106</v>
      </c>
      <c r="I1872" s="5">
        <f t="shared" si="143"/>
        <v>0.002394</v>
      </c>
    </row>
    <row r="1873" spans="1:9" s="21" customFormat="1" ht="22.5">
      <c r="A1873" s="8" t="s">
        <v>799</v>
      </c>
      <c r="B1873" s="30" t="s">
        <v>1055</v>
      </c>
      <c r="C1873" s="23" t="s">
        <v>1056</v>
      </c>
      <c r="D1873" s="24">
        <v>4</v>
      </c>
      <c r="E1873" s="25">
        <v>1.044</v>
      </c>
      <c r="F1873" s="3">
        <v>6</v>
      </c>
      <c r="G1873" s="5">
        <f t="shared" si="144"/>
        <v>0.004</v>
      </c>
      <c r="H1873" s="5">
        <f t="shared" si="145"/>
        <v>0.001044</v>
      </c>
      <c r="I1873" s="5">
        <f t="shared" si="143"/>
        <v>0.0029560000000000003</v>
      </c>
    </row>
    <row r="1874" spans="1:9" s="21" customFormat="1" ht="22.5">
      <c r="A1874" s="8" t="s">
        <v>799</v>
      </c>
      <c r="B1874" s="30" t="s">
        <v>2816</v>
      </c>
      <c r="C1874" s="23" t="s">
        <v>2817</v>
      </c>
      <c r="D1874" s="24">
        <v>4</v>
      </c>
      <c r="E1874" s="25">
        <v>0.683</v>
      </c>
      <c r="F1874" s="3">
        <v>6</v>
      </c>
      <c r="G1874" s="5">
        <f t="shared" si="144"/>
        <v>0.004</v>
      </c>
      <c r="H1874" s="5">
        <f t="shared" si="145"/>
        <v>0.000683</v>
      </c>
      <c r="I1874" s="5">
        <f t="shared" si="143"/>
        <v>0.003317</v>
      </c>
    </row>
    <row r="1875" spans="1:9" s="21" customFormat="1" ht="12.75">
      <c r="A1875" s="8" t="s">
        <v>799</v>
      </c>
      <c r="B1875" s="22" t="s">
        <v>1057</v>
      </c>
      <c r="C1875" s="23" t="s">
        <v>1058</v>
      </c>
      <c r="D1875" s="24">
        <v>1.5</v>
      </c>
      <c r="E1875" s="25">
        <v>1.102</v>
      </c>
      <c r="F1875" s="3">
        <v>6</v>
      </c>
      <c r="G1875" s="5">
        <f t="shared" si="144"/>
        <v>0.0015</v>
      </c>
      <c r="H1875" s="5">
        <f t="shared" si="145"/>
        <v>0.0011020000000000001</v>
      </c>
      <c r="I1875" s="5">
        <f t="shared" si="143"/>
        <v>0.0003979999999999999</v>
      </c>
    </row>
    <row r="1876" spans="1:9" s="21" customFormat="1" ht="12.75">
      <c r="A1876" s="8" t="s">
        <v>799</v>
      </c>
      <c r="B1876" s="22" t="s">
        <v>1059</v>
      </c>
      <c r="C1876" s="23" t="s">
        <v>1060</v>
      </c>
      <c r="D1876" s="24">
        <v>2</v>
      </c>
      <c r="E1876" s="25">
        <v>0.785</v>
      </c>
      <c r="F1876" s="3">
        <v>6</v>
      </c>
      <c r="G1876" s="5">
        <f t="shared" si="144"/>
        <v>0.002</v>
      </c>
      <c r="H1876" s="5">
        <f t="shared" si="145"/>
        <v>0.000785</v>
      </c>
      <c r="I1876" s="5">
        <f t="shared" si="143"/>
        <v>0.001215</v>
      </c>
    </row>
    <row r="1877" spans="1:9" s="21" customFormat="1" ht="12.75">
      <c r="A1877" s="8" t="s">
        <v>799</v>
      </c>
      <c r="B1877" s="22" t="s">
        <v>4129</v>
      </c>
      <c r="C1877" s="23" t="s">
        <v>4130</v>
      </c>
      <c r="D1877" s="24">
        <v>6</v>
      </c>
      <c r="E1877" s="25">
        <v>3.45</v>
      </c>
      <c r="F1877" s="3">
        <v>6</v>
      </c>
      <c r="G1877" s="5">
        <f t="shared" si="144"/>
        <v>0.006</v>
      </c>
      <c r="H1877" s="5">
        <f t="shared" si="145"/>
        <v>0.0034500000000000004</v>
      </c>
      <c r="I1877" s="5">
        <f t="shared" si="143"/>
        <v>0.0025499999999999997</v>
      </c>
    </row>
    <row r="1878" spans="1:9" s="21" customFormat="1" ht="12.75">
      <c r="A1878" s="8" t="s">
        <v>799</v>
      </c>
      <c r="B1878" s="22" t="s">
        <v>4131</v>
      </c>
      <c r="C1878" s="23" t="s">
        <v>4132</v>
      </c>
      <c r="D1878" s="24">
        <v>2</v>
      </c>
      <c r="E1878" s="29"/>
      <c r="F1878" s="3">
        <v>6</v>
      </c>
      <c r="G1878" s="5">
        <f t="shared" si="144"/>
        <v>0.002</v>
      </c>
      <c r="H1878" s="5">
        <f t="shared" si="145"/>
        <v>0</v>
      </c>
      <c r="I1878" s="5">
        <f t="shared" si="143"/>
        <v>0.002</v>
      </c>
    </row>
    <row r="1879" spans="1:9" s="21" customFormat="1" ht="12.75">
      <c r="A1879" s="8" t="s">
        <v>799</v>
      </c>
      <c r="B1879" s="22" t="s">
        <v>2571</v>
      </c>
      <c r="C1879" s="23" t="s">
        <v>4133</v>
      </c>
      <c r="D1879" s="24">
        <v>3</v>
      </c>
      <c r="E1879" s="25">
        <v>8.04</v>
      </c>
      <c r="F1879" s="3">
        <v>6</v>
      </c>
      <c r="G1879" s="5">
        <f t="shared" si="144"/>
        <v>0.003</v>
      </c>
      <c r="H1879" s="5">
        <f t="shared" si="145"/>
        <v>0.008039999999999999</v>
      </c>
      <c r="I1879" s="5">
        <f t="shared" si="143"/>
        <v>-0.0050399999999999985</v>
      </c>
    </row>
    <row r="1880" spans="1:9" s="21" customFormat="1" ht="12.75">
      <c r="A1880" s="8" t="s">
        <v>799</v>
      </c>
      <c r="B1880" s="22" t="s">
        <v>4674</v>
      </c>
      <c r="C1880" s="23" t="s">
        <v>2711</v>
      </c>
      <c r="D1880" s="24">
        <v>12</v>
      </c>
      <c r="E1880" s="25">
        <v>7.672</v>
      </c>
      <c r="F1880" s="3">
        <v>6</v>
      </c>
      <c r="G1880" s="5">
        <f t="shared" si="144"/>
        <v>0.012</v>
      </c>
      <c r="H1880" s="5">
        <f t="shared" si="145"/>
        <v>0.007672</v>
      </c>
      <c r="I1880" s="5">
        <f t="shared" si="143"/>
        <v>0.004328</v>
      </c>
    </row>
    <row r="1881" spans="1:9" s="21" customFormat="1" ht="12.75">
      <c r="A1881" s="8" t="s">
        <v>799</v>
      </c>
      <c r="B1881" s="22" t="s">
        <v>2818</v>
      </c>
      <c r="C1881" s="23" t="s">
        <v>2819</v>
      </c>
      <c r="D1881" s="24">
        <v>2</v>
      </c>
      <c r="E1881" s="25">
        <v>1.344</v>
      </c>
      <c r="F1881" s="3">
        <v>6</v>
      </c>
      <c r="G1881" s="5">
        <f t="shared" si="144"/>
        <v>0.002</v>
      </c>
      <c r="H1881" s="5">
        <f t="shared" si="145"/>
        <v>0.0013440000000000001</v>
      </c>
      <c r="I1881" s="5">
        <f t="shared" si="143"/>
        <v>0.0006559999999999999</v>
      </c>
    </row>
    <row r="1882" spans="1:9" s="21" customFormat="1" ht="12.75">
      <c r="A1882" s="8" t="s">
        <v>799</v>
      </c>
      <c r="B1882" s="22" t="s">
        <v>1061</v>
      </c>
      <c r="C1882" s="23" t="s">
        <v>1062</v>
      </c>
      <c r="D1882" s="24">
        <v>2</v>
      </c>
      <c r="E1882" s="25">
        <v>1.966</v>
      </c>
      <c r="F1882" s="3">
        <v>6</v>
      </c>
      <c r="G1882" s="5">
        <f t="shared" si="144"/>
        <v>0.002</v>
      </c>
      <c r="H1882" s="5">
        <f t="shared" si="145"/>
        <v>0.001966</v>
      </c>
      <c r="I1882" s="5">
        <f t="shared" si="143"/>
        <v>3.4000000000000176E-05</v>
      </c>
    </row>
    <row r="1883" spans="1:9" s="21" customFormat="1" ht="12.75">
      <c r="A1883" s="8" t="s">
        <v>799</v>
      </c>
      <c r="B1883" s="22" t="s">
        <v>4173</v>
      </c>
      <c r="C1883" s="23" t="s">
        <v>4174</v>
      </c>
      <c r="D1883" s="24">
        <v>2.5</v>
      </c>
      <c r="E1883" s="25">
        <v>1.02</v>
      </c>
      <c r="F1883" s="3">
        <v>6</v>
      </c>
      <c r="G1883" s="5">
        <f t="shared" si="144"/>
        <v>0.0025</v>
      </c>
      <c r="H1883" s="5">
        <f t="shared" si="145"/>
        <v>0.00102</v>
      </c>
      <c r="I1883" s="5">
        <f t="shared" si="143"/>
        <v>0.00148</v>
      </c>
    </row>
    <row r="1884" spans="1:9" s="21" customFormat="1" ht="12.75">
      <c r="A1884" s="8" t="s">
        <v>799</v>
      </c>
      <c r="B1884" s="22" t="s">
        <v>2820</v>
      </c>
      <c r="C1884" s="23" t="s">
        <v>2821</v>
      </c>
      <c r="D1884" s="24">
        <v>5.9</v>
      </c>
      <c r="E1884" s="25">
        <v>3.35</v>
      </c>
      <c r="F1884" s="3">
        <v>6</v>
      </c>
      <c r="G1884" s="5">
        <f t="shared" si="144"/>
        <v>0.005900000000000001</v>
      </c>
      <c r="H1884" s="5">
        <f t="shared" si="145"/>
        <v>0.00335</v>
      </c>
      <c r="I1884" s="5">
        <f t="shared" si="143"/>
        <v>0.0025500000000000006</v>
      </c>
    </row>
    <row r="1885" spans="1:9" s="21" customFormat="1" ht="12.75">
      <c r="A1885" s="8" t="s">
        <v>799</v>
      </c>
      <c r="B1885" s="22" t="s">
        <v>2822</v>
      </c>
      <c r="C1885" s="23" t="s">
        <v>2823</v>
      </c>
      <c r="D1885" s="24">
        <v>3.8</v>
      </c>
      <c r="E1885" s="25">
        <v>2.025</v>
      </c>
      <c r="F1885" s="3">
        <v>6</v>
      </c>
      <c r="G1885" s="5">
        <f t="shared" si="144"/>
        <v>0.0038</v>
      </c>
      <c r="H1885" s="5">
        <f t="shared" si="145"/>
        <v>0.002025</v>
      </c>
      <c r="I1885" s="5">
        <f t="shared" si="143"/>
        <v>0.001775</v>
      </c>
    </row>
    <row r="1886" spans="1:9" ht="12.75">
      <c r="A1886" s="8" t="s">
        <v>799</v>
      </c>
      <c r="B1886" s="22" t="s">
        <v>4448</v>
      </c>
      <c r="C1886" s="23" t="s">
        <v>4449</v>
      </c>
      <c r="D1886" s="24">
        <v>2.4</v>
      </c>
      <c r="E1886" s="25">
        <v>0.714</v>
      </c>
      <c r="F1886" s="3">
        <v>6</v>
      </c>
      <c r="G1886" s="5">
        <f t="shared" si="144"/>
        <v>0.0024</v>
      </c>
      <c r="H1886" s="5">
        <f t="shared" si="145"/>
        <v>0.000714</v>
      </c>
      <c r="I1886" s="5">
        <f t="shared" si="143"/>
        <v>0.0016859999999999998</v>
      </c>
    </row>
    <row r="1887" spans="1:9" ht="12.75">
      <c r="A1887" s="8" t="s">
        <v>799</v>
      </c>
      <c r="B1887" s="22" t="s">
        <v>2824</v>
      </c>
      <c r="C1887" s="23" t="s">
        <v>2825</v>
      </c>
      <c r="D1887" s="24">
        <v>1.5</v>
      </c>
      <c r="E1887" s="25">
        <v>1.385</v>
      </c>
      <c r="F1887" s="3">
        <v>6</v>
      </c>
      <c r="G1887" s="5">
        <f t="shared" si="144"/>
        <v>0.0015</v>
      </c>
      <c r="H1887" s="5">
        <f t="shared" si="145"/>
        <v>0.001385</v>
      </c>
      <c r="I1887" s="5">
        <f t="shared" si="143"/>
        <v>0.00011500000000000008</v>
      </c>
    </row>
    <row r="1888" spans="1:9" ht="12.75">
      <c r="A1888" s="8" t="s">
        <v>799</v>
      </c>
      <c r="B1888" s="22" t="s">
        <v>2826</v>
      </c>
      <c r="C1888" s="23" t="s">
        <v>2827</v>
      </c>
      <c r="D1888" s="24">
        <v>4.5</v>
      </c>
      <c r="E1888" s="25">
        <v>5.194</v>
      </c>
      <c r="F1888" s="3">
        <v>6</v>
      </c>
      <c r="G1888" s="5">
        <f t="shared" si="144"/>
        <v>0.0045</v>
      </c>
      <c r="H1888" s="5">
        <f t="shared" si="145"/>
        <v>0.005194</v>
      </c>
      <c r="I1888" s="5">
        <f t="shared" si="143"/>
        <v>-0.0006940000000000002</v>
      </c>
    </row>
    <row r="1889" spans="1:9" ht="12.75">
      <c r="A1889" s="8" t="s">
        <v>799</v>
      </c>
      <c r="B1889" s="22" t="s">
        <v>2828</v>
      </c>
      <c r="C1889" s="23" t="s">
        <v>2829</v>
      </c>
      <c r="D1889" s="24">
        <v>3.3</v>
      </c>
      <c r="E1889" s="25">
        <v>2.468</v>
      </c>
      <c r="F1889" s="3">
        <v>6</v>
      </c>
      <c r="G1889" s="5">
        <f t="shared" si="144"/>
        <v>0.0033</v>
      </c>
      <c r="H1889" s="5">
        <f t="shared" si="145"/>
        <v>0.002468</v>
      </c>
      <c r="I1889" s="5">
        <f t="shared" si="143"/>
        <v>0.0008319999999999998</v>
      </c>
    </row>
    <row r="1890" spans="1:9" ht="12.75">
      <c r="A1890" s="8" t="s">
        <v>799</v>
      </c>
      <c r="B1890" s="22" t="s">
        <v>1063</v>
      </c>
      <c r="C1890" s="23" t="s">
        <v>1064</v>
      </c>
      <c r="D1890" s="24">
        <v>3</v>
      </c>
      <c r="E1890" s="25">
        <v>1.516</v>
      </c>
      <c r="F1890" s="3">
        <v>6</v>
      </c>
      <c r="G1890" s="5">
        <f t="shared" si="144"/>
        <v>0.003</v>
      </c>
      <c r="H1890" s="5">
        <f t="shared" si="145"/>
        <v>0.001516</v>
      </c>
      <c r="I1890" s="5">
        <f t="shared" si="143"/>
        <v>0.001484</v>
      </c>
    </row>
    <row r="1891" spans="1:9" ht="12.75">
      <c r="A1891" s="8" t="s">
        <v>799</v>
      </c>
      <c r="B1891" s="22" t="s">
        <v>2830</v>
      </c>
      <c r="C1891" s="23" t="s">
        <v>2831</v>
      </c>
      <c r="D1891" s="24">
        <v>2.3</v>
      </c>
      <c r="E1891" s="25">
        <v>2.195</v>
      </c>
      <c r="F1891" s="3">
        <v>6</v>
      </c>
      <c r="G1891" s="5">
        <f t="shared" si="144"/>
        <v>0.0023</v>
      </c>
      <c r="H1891" s="5">
        <f t="shared" si="145"/>
        <v>0.002195</v>
      </c>
      <c r="I1891" s="5">
        <f t="shared" si="143"/>
        <v>0.00010500000000000006</v>
      </c>
    </row>
    <row r="1892" spans="1:9" ht="12.75">
      <c r="A1892" s="8" t="s">
        <v>799</v>
      </c>
      <c r="B1892" s="22" t="s">
        <v>2832</v>
      </c>
      <c r="C1892" s="23" t="s">
        <v>2833</v>
      </c>
      <c r="D1892" s="24">
        <v>2</v>
      </c>
      <c r="E1892" s="25">
        <v>2.04</v>
      </c>
      <c r="F1892" s="3">
        <v>6</v>
      </c>
      <c r="G1892" s="5">
        <f t="shared" si="144"/>
        <v>0.002</v>
      </c>
      <c r="H1892" s="5">
        <f t="shared" si="145"/>
        <v>0.00204</v>
      </c>
      <c r="I1892" s="5">
        <f t="shared" si="143"/>
        <v>-4.0000000000000105E-05</v>
      </c>
    </row>
    <row r="1893" spans="1:9" ht="12.75">
      <c r="A1893" s="8" t="s">
        <v>799</v>
      </c>
      <c r="B1893" s="22" t="s">
        <v>2834</v>
      </c>
      <c r="C1893" s="23" t="s">
        <v>2835</v>
      </c>
      <c r="D1893" s="24">
        <v>4.2</v>
      </c>
      <c r="E1893" s="25">
        <v>4.874</v>
      </c>
      <c r="F1893" s="3">
        <v>6</v>
      </c>
      <c r="G1893" s="5">
        <f t="shared" si="144"/>
        <v>0.004200000000000001</v>
      </c>
      <c r="H1893" s="5">
        <f t="shared" si="145"/>
        <v>0.004874</v>
      </c>
      <c r="I1893" s="5">
        <f t="shared" si="143"/>
        <v>-0.0006739999999999993</v>
      </c>
    </row>
    <row r="1894" spans="1:9" ht="12.75">
      <c r="A1894" s="8" t="s">
        <v>799</v>
      </c>
      <c r="B1894" s="22" t="s">
        <v>2836</v>
      </c>
      <c r="C1894" s="23" t="s">
        <v>2837</v>
      </c>
      <c r="D1894" s="24">
        <v>2</v>
      </c>
      <c r="E1894" s="25">
        <v>2.389</v>
      </c>
      <c r="F1894" s="3">
        <v>6</v>
      </c>
      <c r="G1894" s="5">
        <f t="shared" si="144"/>
        <v>0.002</v>
      </c>
      <c r="H1894" s="5">
        <f t="shared" si="145"/>
        <v>0.0023889999999999996</v>
      </c>
      <c r="I1894" s="5">
        <f aca="true" t="shared" si="146" ref="I1894:I2022">G1894-H1894</f>
        <v>-0.0003889999999999996</v>
      </c>
    </row>
    <row r="1895" spans="1:9" ht="12.75">
      <c r="A1895" s="8" t="s">
        <v>799</v>
      </c>
      <c r="B1895" s="22" t="s">
        <v>4134</v>
      </c>
      <c r="C1895" s="23" t="s">
        <v>4135</v>
      </c>
      <c r="D1895" s="24">
        <v>4</v>
      </c>
      <c r="E1895" s="25">
        <v>4.08</v>
      </c>
      <c r="F1895" s="3">
        <v>6</v>
      </c>
      <c r="G1895" s="5">
        <f t="shared" si="144"/>
        <v>0.004</v>
      </c>
      <c r="H1895" s="5">
        <f t="shared" si="145"/>
        <v>0.00408</v>
      </c>
      <c r="I1895" s="5">
        <f t="shared" si="146"/>
        <v>-8.000000000000021E-05</v>
      </c>
    </row>
    <row r="1896" spans="1:9" ht="12.75">
      <c r="A1896" s="8" t="s">
        <v>799</v>
      </c>
      <c r="B1896" s="22" t="s">
        <v>1065</v>
      </c>
      <c r="C1896" s="23" t="s">
        <v>1066</v>
      </c>
      <c r="D1896" s="24">
        <v>5.6</v>
      </c>
      <c r="E1896" s="25">
        <v>2.597</v>
      </c>
      <c r="F1896" s="3">
        <v>6</v>
      </c>
      <c r="G1896" s="5">
        <f t="shared" si="144"/>
        <v>0.0056</v>
      </c>
      <c r="H1896" s="5">
        <f t="shared" si="145"/>
        <v>0.002597</v>
      </c>
      <c r="I1896" s="5">
        <f t="shared" si="146"/>
        <v>0.003003</v>
      </c>
    </row>
    <row r="1897" spans="1:9" ht="12.75">
      <c r="A1897" s="8" t="s">
        <v>799</v>
      </c>
      <c r="B1897" s="22" t="s">
        <v>3998</v>
      </c>
      <c r="C1897" s="23" t="s">
        <v>3999</v>
      </c>
      <c r="D1897" s="24">
        <v>5</v>
      </c>
      <c r="E1897" s="25">
        <v>0.317</v>
      </c>
      <c r="F1897" s="3">
        <v>6</v>
      </c>
      <c r="G1897" s="5">
        <f t="shared" si="144"/>
        <v>0.005</v>
      </c>
      <c r="H1897" s="5">
        <f t="shared" si="145"/>
        <v>0.000317</v>
      </c>
      <c r="I1897" s="5">
        <f t="shared" si="146"/>
        <v>0.004683</v>
      </c>
    </row>
    <row r="1898" spans="1:9" ht="12.75">
      <c r="A1898" s="8" t="s">
        <v>799</v>
      </c>
      <c r="B1898" s="22" t="s">
        <v>285</v>
      </c>
      <c r="C1898" s="23" t="s">
        <v>2838</v>
      </c>
      <c r="D1898" s="24">
        <v>3.5</v>
      </c>
      <c r="E1898" s="29"/>
      <c r="F1898" s="3">
        <v>6</v>
      </c>
      <c r="G1898" s="5">
        <f t="shared" si="144"/>
        <v>0.0035</v>
      </c>
      <c r="H1898" s="5">
        <f t="shared" si="145"/>
        <v>0</v>
      </c>
      <c r="I1898" s="5">
        <f t="shared" si="146"/>
        <v>0.0035</v>
      </c>
    </row>
    <row r="1899" spans="1:9" ht="12.75">
      <c r="A1899" s="8" t="s">
        <v>799</v>
      </c>
      <c r="B1899" s="22" t="s">
        <v>4136</v>
      </c>
      <c r="C1899" s="23" t="s">
        <v>4137</v>
      </c>
      <c r="D1899" s="24">
        <v>4.5</v>
      </c>
      <c r="E1899" s="25">
        <v>3.715</v>
      </c>
      <c r="F1899" s="3">
        <v>6</v>
      </c>
      <c r="G1899" s="5">
        <f t="shared" si="144"/>
        <v>0.0045</v>
      </c>
      <c r="H1899" s="5">
        <f t="shared" si="145"/>
        <v>0.003715</v>
      </c>
      <c r="I1899" s="5">
        <f t="shared" si="146"/>
        <v>0.0007849999999999997</v>
      </c>
    </row>
    <row r="1900" spans="1:9" ht="12.75">
      <c r="A1900" s="8" t="s">
        <v>799</v>
      </c>
      <c r="B1900" s="22" t="s">
        <v>1067</v>
      </c>
      <c r="C1900" s="23" t="s">
        <v>1068</v>
      </c>
      <c r="D1900" s="24">
        <v>5</v>
      </c>
      <c r="E1900" s="25">
        <v>5</v>
      </c>
      <c r="F1900" s="3">
        <v>6</v>
      </c>
      <c r="G1900" s="5">
        <f t="shared" si="144"/>
        <v>0.005</v>
      </c>
      <c r="H1900" s="5">
        <f t="shared" si="145"/>
        <v>0.005</v>
      </c>
      <c r="I1900" s="5">
        <f t="shared" si="146"/>
        <v>0</v>
      </c>
    </row>
    <row r="1901" spans="1:9" ht="12.75">
      <c r="A1901" s="8" t="s">
        <v>799</v>
      </c>
      <c r="B1901" s="22" t="s">
        <v>1069</v>
      </c>
      <c r="C1901" s="23" t="s">
        <v>1070</v>
      </c>
      <c r="D1901" s="24">
        <v>7</v>
      </c>
      <c r="E1901" s="25">
        <v>4.806</v>
      </c>
      <c r="F1901" s="3">
        <v>6</v>
      </c>
      <c r="G1901" s="5">
        <f t="shared" si="144"/>
        <v>0.007</v>
      </c>
      <c r="H1901" s="5">
        <f t="shared" si="145"/>
        <v>0.004806</v>
      </c>
      <c r="I1901" s="5">
        <f t="shared" si="146"/>
        <v>0.0021939999999999998</v>
      </c>
    </row>
    <row r="1902" spans="1:9" ht="12.75">
      <c r="A1902" s="8" t="s">
        <v>799</v>
      </c>
      <c r="B1902" s="22" t="s">
        <v>4062</v>
      </c>
      <c r="C1902" s="23" t="s">
        <v>4063</v>
      </c>
      <c r="D1902" s="24">
        <v>11.4</v>
      </c>
      <c r="E1902" s="25">
        <v>10.762</v>
      </c>
      <c r="F1902" s="3">
        <v>6</v>
      </c>
      <c r="G1902" s="5">
        <f t="shared" si="144"/>
        <v>0.0114</v>
      </c>
      <c r="H1902" s="5">
        <f t="shared" si="145"/>
        <v>0.010762</v>
      </c>
      <c r="I1902" s="5">
        <f t="shared" si="146"/>
        <v>0.0006379999999999997</v>
      </c>
    </row>
    <row r="1903" spans="1:9" ht="12.75">
      <c r="A1903" s="8" t="s">
        <v>799</v>
      </c>
      <c r="B1903" s="22" t="s">
        <v>1071</v>
      </c>
      <c r="C1903" s="23" t="s">
        <v>1072</v>
      </c>
      <c r="D1903" s="24">
        <v>3</v>
      </c>
      <c r="E1903" s="25">
        <v>2.118</v>
      </c>
      <c r="F1903" s="3">
        <v>6</v>
      </c>
      <c r="G1903" s="5">
        <f t="shared" si="144"/>
        <v>0.003</v>
      </c>
      <c r="H1903" s="5">
        <f t="shared" si="145"/>
        <v>0.002118</v>
      </c>
      <c r="I1903" s="5">
        <f t="shared" si="146"/>
        <v>0.000882</v>
      </c>
    </row>
    <row r="1904" spans="1:9" ht="12.75">
      <c r="A1904" s="8" t="s">
        <v>799</v>
      </c>
      <c r="B1904" s="22" t="s">
        <v>1073</v>
      </c>
      <c r="C1904" s="23" t="s">
        <v>1074</v>
      </c>
      <c r="D1904" s="24">
        <v>10</v>
      </c>
      <c r="E1904" s="25">
        <v>7.259</v>
      </c>
      <c r="F1904" s="3">
        <v>6</v>
      </c>
      <c r="G1904" s="5">
        <f t="shared" si="144"/>
        <v>0.01</v>
      </c>
      <c r="H1904" s="5">
        <f t="shared" si="145"/>
        <v>0.007259000000000001</v>
      </c>
      <c r="I1904" s="5">
        <f t="shared" si="146"/>
        <v>0.0027409999999999995</v>
      </c>
    </row>
    <row r="1905" spans="1:9" ht="12.75">
      <c r="A1905" s="8" t="s">
        <v>799</v>
      </c>
      <c r="B1905" s="22" t="s">
        <v>4138</v>
      </c>
      <c r="C1905" s="23" t="s">
        <v>4139</v>
      </c>
      <c r="D1905" s="24">
        <v>4</v>
      </c>
      <c r="E1905" s="25">
        <v>1.886</v>
      </c>
      <c r="F1905" s="3">
        <v>6</v>
      </c>
      <c r="G1905" s="5">
        <f t="shared" si="144"/>
        <v>0.004</v>
      </c>
      <c r="H1905" s="5">
        <f t="shared" si="145"/>
        <v>0.0018859999999999999</v>
      </c>
      <c r="I1905" s="5">
        <f t="shared" si="146"/>
        <v>0.0021140000000000004</v>
      </c>
    </row>
    <row r="1906" spans="1:9" ht="12.75">
      <c r="A1906" s="8" t="s">
        <v>799</v>
      </c>
      <c r="B1906" s="22" t="s">
        <v>584</v>
      </c>
      <c r="C1906" s="23" t="s">
        <v>1075</v>
      </c>
      <c r="D1906" s="24">
        <v>6</v>
      </c>
      <c r="E1906" s="25">
        <v>6.989</v>
      </c>
      <c r="F1906" s="3">
        <v>6</v>
      </c>
      <c r="G1906" s="5">
        <f t="shared" si="144"/>
        <v>0.006</v>
      </c>
      <c r="H1906" s="5">
        <f t="shared" si="145"/>
        <v>0.0069889999999999996</v>
      </c>
      <c r="I1906" s="5">
        <f t="shared" si="146"/>
        <v>-0.0009889999999999994</v>
      </c>
    </row>
    <row r="1907" spans="1:9" ht="22.5">
      <c r="A1907" s="8" t="s">
        <v>799</v>
      </c>
      <c r="B1907" s="30" t="s">
        <v>4528</v>
      </c>
      <c r="C1907" s="23" t="s">
        <v>4529</v>
      </c>
      <c r="D1907" s="24">
        <v>2.8</v>
      </c>
      <c r="E1907" s="25">
        <v>2.209</v>
      </c>
      <c r="F1907" s="3">
        <v>6</v>
      </c>
      <c r="G1907" s="5">
        <f t="shared" si="144"/>
        <v>0.0028</v>
      </c>
      <c r="H1907" s="5">
        <f t="shared" si="145"/>
        <v>0.002209</v>
      </c>
      <c r="I1907" s="5">
        <f t="shared" si="146"/>
        <v>0.0005909999999999999</v>
      </c>
    </row>
    <row r="1908" spans="1:9" ht="22.5">
      <c r="A1908" s="8" t="s">
        <v>799</v>
      </c>
      <c r="B1908" s="30" t="s">
        <v>4530</v>
      </c>
      <c r="C1908" s="23" t="s">
        <v>4531</v>
      </c>
      <c r="D1908" s="24">
        <v>2.8</v>
      </c>
      <c r="E1908" s="25">
        <v>2.607</v>
      </c>
      <c r="F1908" s="3">
        <v>6</v>
      </c>
      <c r="G1908" s="5">
        <f aca="true" t="shared" si="147" ref="G1908:H2009">D1908/1000</f>
        <v>0.0028</v>
      </c>
      <c r="H1908" s="5">
        <f t="shared" si="145"/>
        <v>0.0026070000000000004</v>
      </c>
      <c r="I1908" s="5">
        <f t="shared" si="146"/>
        <v>0.0001929999999999996</v>
      </c>
    </row>
    <row r="1909" spans="1:9" ht="12.75">
      <c r="A1909" s="8" t="s">
        <v>799</v>
      </c>
      <c r="B1909" s="22" t="s">
        <v>4140</v>
      </c>
      <c r="C1909" s="23" t="s">
        <v>4141</v>
      </c>
      <c r="D1909" s="24">
        <v>13</v>
      </c>
      <c r="E1909" s="25">
        <v>4.488</v>
      </c>
      <c r="F1909" s="3">
        <v>6</v>
      </c>
      <c r="G1909" s="5">
        <f t="shared" si="147"/>
        <v>0.013</v>
      </c>
      <c r="H1909" s="5">
        <f t="shared" si="145"/>
        <v>0.004488000000000001</v>
      </c>
      <c r="I1909" s="5">
        <f t="shared" si="146"/>
        <v>0.008511999999999999</v>
      </c>
    </row>
    <row r="1910" spans="1:9" ht="12.75">
      <c r="A1910" s="8" t="s">
        <v>799</v>
      </c>
      <c r="B1910" s="22" t="s">
        <v>4142</v>
      </c>
      <c r="C1910" s="23" t="s">
        <v>4143</v>
      </c>
      <c r="D1910" s="24">
        <v>3</v>
      </c>
      <c r="E1910" s="25">
        <v>1.73</v>
      </c>
      <c r="F1910" s="3">
        <v>6</v>
      </c>
      <c r="G1910" s="5">
        <f t="shared" si="147"/>
        <v>0.003</v>
      </c>
      <c r="H1910" s="5">
        <f t="shared" si="147"/>
        <v>0.00173</v>
      </c>
      <c r="I1910" s="5">
        <f t="shared" si="146"/>
        <v>0.00127</v>
      </c>
    </row>
    <row r="1911" spans="1:9" ht="12.75">
      <c r="A1911" s="8" t="s">
        <v>799</v>
      </c>
      <c r="B1911" s="22" t="s">
        <v>4144</v>
      </c>
      <c r="C1911" s="23" t="s">
        <v>4145</v>
      </c>
      <c r="D1911" s="24">
        <v>13</v>
      </c>
      <c r="E1911" s="25">
        <v>6.601</v>
      </c>
      <c r="F1911" s="3">
        <v>6</v>
      </c>
      <c r="G1911" s="5">
        <f t="shared" si="147"/>
        <v>0.013</v>
      </c>
      <c r="H1911" s="5">
        <f t="shared" si="147"/>
        <v>0.006601</v>
      </c>
      <c r="I1911" s="5">
        <f t="shared" si="146"/>
        <v>0.006398999999999999</v>
      </c>
    </row>
    <row r="1912" spans="1:9" ht="12.75">
      <c r="A1912" s="8" t="s">
        <v>799</v>
      </c>
      <c r="B1912" s="22" t="s">
        <v>1076</v>
      </c>
      <c r="C1912" s="23" t="s">
        <v>1077</v>
      </c>
      <c r="D1912" s="24">
        <v>5</v>
      </c>
      <c r="E1912" s="25">
        <v>5.871</v>
      </c>
      <c r="F1912" s="3">
        <v>6</v>
      </c>
      <c r="G1912" s="5">
        <f t="shared" si="147"/>
        <v>0.005</v>
      </c>
      <c r="H1912" s="5">
        <f t="shared" si="147"/>
        <v>0.005871</v>
      </c>
      <c r="I1912" s="5">
        <f t="shared" si="146"/>
        <v>-0.0008710000000000002</v>
      </c>
    </row>
    <row r="1913" spans="1:9" ht="12.75">
      <c r="A1913" s="8" t="s">
        <v>799</v>
      </c>
      <c r="B1913" s="22" t="s">
        <v>4036</v>
      </c>
      <c r="C1913" s="23" t="s">
        <v>4146</v>
      </c>
      <c r="D1913" s="24">
        <v>5.5</v>
      </c>
      <c r="E1913" s="25">
        <v>3.399</v>
      </c>
      <c r="F1913" s="3">
        <v>6</v>
      </c>
      <c r="G1913" s="5">
        <f t="shared" si="147"/>
        <v>0.0055</v>
      </c>
      <c r="H1913" s="5">
        <f t="shared" si="147"/>
        <v>0.003399</v>
      </c>
      <c r="I1913" s="5">
        <f t="shared" si="146"/>
        <v>0.0021009999999999996</v>
      </c>
    </row>
    <row r="1914" spans="1:9" ht="12.75">
      <c r="A1914" s="8" t="s">
        <v>799</v>
      </c>
      <c r="B1914" s="22" t="s">
        <v>2839</v>
      </c>
      <c r="C1914" s="23" t="s">
        <v>2840</v>
      </c>
      <c r="D1914" s="24">
        <v>0.9</v>
      </c>
      <c r="E1914" s="25">
        <v>0.563</v>
      </c>
      <c r="F1914" s="3">
        <v>7</v>
      </c>
      <c r="G1914" s="5">
        <f t="shared" si="147"/>
        <v>0.0009</v>
      </c>
      <c r="H1914" s="5">
        <f t="shared" si="147"/>
        <v>0.0005629999999999999</v>
      </c>
      <c r="I1914" s="5">
        <f t="shared" si="146"/>
        <v>0.00033700000000000006</v>
      </c>
    </row>
    <row r="1915" spans="1:9" ht="12.75">
      <c r="A1915" s="8" t="s">
        <v>799</v>
      </c>
      <c r="B1915" s="22" t="s">
        <v>4147</v>
      </c>
      <c r="C1915" s="23" t="s">
        <v>4148</v>
      </c>
      <c r="D1915" s="24">
        <v>1.2</v>
      </c>
      <c r="E1915" s="25">
        <v>1.2</v>
      </c>
      <c r="F1915" s="3">
        <v>7</v>
      </c>
      <c r="G1915" s="5">
        <f t="shared" si="147"/>
        <v>0.0012</v>
      </c>
      <c r="H1915" s="5">
        <f t="shared" si="147"/>
        <v>0.0012</v>
      </c>
      <c r="I1915" s="5">
        <f t="shared" si="146"/>
        <v>0</v>
      </c>
    </row>
    <row r="1916" spans="1:9" ht="12.75">
      <c r="A1916" s="8" t="s">
        <v>799</v>
      </c>
      <c r="B1916" s="22" t="s">
        <v>4149</v>
      </c>
      <c r="C1916" s="23" t="s">
        <v>4150</v>
      </c>
      <c r="D1916" s="24">
        <v>0.8</v>
      </c>
      <c r="E1916" s="25">
        <v>0.8</v>
      </c>
      <c r="F1916" s="3">
        <v>7</v>
      </c>
      <c r="G1916" s="5">
        <f t="shared" si="147"/>
        <v>0.0008</v>
      </c>
      <c r="H1916" s="5">
        <f t="shared" si="147"/>
        <v>0.0008</v>
      </c>
      <c r="I1916" s="5">
        <f t="shared" si="146"/>
        <v>0</v>
      </c>
    </row>
    <row r="1917" spans="1:9" ht="12.75">
      <c r="A1917" s="8" t="s">
        <v>799</v>
      </c>
      <c r="B1917" s="22" t="s">
        <v>2841</v>
      </c>
      <c r="C1917" s="23" t="s">
        <v>2842</v>
      </c>
      <c r="D1917" s="24">
        <v>0.44</v>
      </c>
      <c r="E1917" s="25">
        <v>0.177</v>
      </c>
      <c r="F1917" s="3">
        <v>7</v>
      </c>
      <c r="G1917" s="5">
        <f t="shared" si="147"/>
        <v>0.00044</v>
      </c>
      <c r="H1917" s="5">
        <f t="shared" si="147"/>
        <v>0.000177</v>
      </c>
      <c r="I1917" s="5">
        <f t="shared" si="146"/>
        <v>0.000263</v>
      </c>
    </row>
    <row r="1918" spans="1:9" ht="12.75">
      <c r="A1918" s="8" t="s">
        <v>799</v>
      </c>
      <c r="B1918" s="22" t="s">
        <v>1621</v>
      </c>
      <c r="C1918" s="23" t="s">
        <v>1622</v>
      </c>
      <c r="D1918" s="24">
        <v>0.4</v>
      </c>
      <c r="E1918" s="25">
        <v>0.516</v>
      </c>
      <c r="F1918" s="3">
        <v>7</v>
      </c>
      <c r="G1918" s="5">
        <f t="shared" si="147"/>
        <v>0.0004</v>
      </c>
      <c r="H1918" s="5">
        <f t="shared" si="147"/>
        <v>0.000516</v>
      </c>
      <c r="I1918" s="5">
        <f t="shared" si="146"/>
        <v>-0.00011599999999999995</v>
      </c>
    </row>
    <row r="1919" spans="1:9" ht="12.75">
      <c r="A1919" s="8" t="s">
        <v>799</v>
      </c>
      <c r="B1919" s="22" t="s">
        <v>1078</v>
      </c>
      <c r="C1919" s="23" t="s">
        <v>1079</v>
      </c>
      <c r="D1919" s="24">
        <v>1</v>
      </c>
      <c r="E1919" s="25">
        <v>0.727</v>
      </c>
      <c r="F1919" s="3">
        <v>7</v>
      </c>
      <c r="G1919" s="5">
        <f t="shared" si="147"/>
        <v>0.001</v>
      </c>
      <c r="H1919" s="5">
        <f t="shared" si="147"/>
        <v>0.000727</v>
      </c>
      <c r="I1919" s="5">
        <f t="shared" si="146"/>
        <v>0.000273</v>
      </c>
    </row>
    <row r="1920" spans="1:9" ht="12.75">
      <c r="A1920" s="8" t="s">
        <v>799</v>
      </c>
      <c r="B1920" s="22" t="s">
        <v>4151</v>
      </c>
      <c r="C1920" s="23" t="s">
        <v>1082</v>
      </c>
      <c r="D1920" s="24">
        <v>1.3</v>
      </c>
      <c r="E1920" s="25">
        <v>0.428</v>
      </c>
      <c r="F1920" s="3">
        <v>7</v>
      </c>
      <c r="G1920" s="5">
        <f t="shared" si="147"/>
        <v>0.0013</v>
      </c>
      <c r="H1920" s="5">
        <f t="shared" si="147"/>
        <v>0.000428</v>
      </c>
      <c r="I1920" s="5">
        <f t="shared" si="146"/>
        <v>0.0008719999999999999</v>
      </c>
    </row>
    <row r="1921" spans="1:9" ht="22.5">
      <c r="A1921" s="8" t="s">
        <v>799</v>
      </c>
      <c r="B1921" s="30" t="s">
        <v>4152</v>
      </c>
      <c r="C1921" s="23" t="s">
        <v>4153</v>
      </c>
      <c r="D1921" s="24">
        <v>0.7</v>
      </c>
      <c r="E1921" s="25">
        <v>0.323</v>
      </c>
      <c r="F1921" s="3">
        <v>7</v>
      </c>
      <c r="G1921" s="5">
        <f t="shared" si="147"/>
        <v>0.0007</v>
      </c>
      <c r="H1921" s="5">
        <f t="shared" si="147"/>
        <v>0.000323</v>
      </c>
      <c r="I1921" s="5">
        <f t="shared" si="146"/>
        <v>0.000377</v>
      </c>
    </row>
    <row r="1922" spans="1:9" ht="22.5">
      <c r="A1922" s="8" t="s">
        <v>799</v>
      </c>
      <c r="B1922" s="30" t="s">
        <v>4154</v>
      </c>
      <c r="C1922" s="23" t="s">
        <v>4155</v>
      </c>
      <c r="D1922" s="24">
        <v>0.7</v>
      </c>
      <c r="E1922" s="25">
        <v>0.485</v>
      </c>
      <c r="F1922" s="3">
        <v>7</v>
      </c>
      <c r="G1922" s="5">
        <f t="shared" si="147"/>
        <v>0.0007</v>
      </c>
      <c r="H1922" s="5">
        <f t="shared" si="147"/>
        <v>0.00048499999999999997</v>
      </c>
      <c r="I1922" s="5">
        <f t="shared" si="146"/>
        <v>0.00021500000000000002</v>
      </c>
    </row>
    <row r="1923" spans="1:9" s="21" customFormat="1" ht="12.75">
      <c r="A1923" s="8" t="s">
        <v>799</v>
      </c>
      <c r="B1923" s="22" t="s">
        <v>2843</v>
      </c>
      <c r="C1923" s="23" t="s">
        <v>2844</v>
      </c>
      <c r="D1923" s="24">
        <v>0.1</v>
      </c>
      <c r="E1923" s="25">
        <v>0.087</v>
      </c>
      <c r="F1923" s="3">
        <v>7</v>
      </c>
      <c r="G1923" s="5">
        <f t="shared" si="147"/>
        <v>0.0001</v>
      </c>
      <c r="H1923" s="5">
        <f t="shared" si="147"/>
        <v>8.7E-05</v>
      </c>
      <c r="I1923" s="5">
        <f t="shared" si="146"/>
        <v>1.3000000000000004E-05</v>
      </c>
    </row>
    <row r="1924" spans="1:9" s="21" customFormat="1" ht="12.75">
      <c r="A1924" s="8" t="s">
        <v>799</v>
      </c>
      <c r="B1924" s="22" t="s">
        <v>2845</v>
      </c>
      <c r="C1924" s="23" t="s">
        <v>2846</v>
      </c>
      <c r="D1924" s="24">
        <v>1.3</v>
      </c>
      <c r="E1924" s="25">
        <v>0.986</v>
      </c>
      <c r="F1924" s="3">
        <v>7</v>
      </c>
      <c r="G1924" s="5">
        <f t="shared" si="147"/>
        <v>0.0013</v>
      </c>
      <c r="H1924" s="5">
        <f t="shared" si="147"/>
        <v>0.000986</v>
      </c>
      <c r="I1924" s="5">
        <f t="shared" si="146"/>
        <v>0.00031400000000000004</v>
      </c>
    </row>
    <row r="1925" spans="1:9" s="21" customFormat="1" ht="12.75">
      <c r="A1925" s="8" t="s">
        <v>799</v>
      </c>
      <c r="B1925" s="22" t="s">
        <v>2848</v>
      </c>
      <c r="C1925" s="23" t="s">
        <v>2849</v>
      </c>
      <c r="D1925" s="24">
        <v>0.6</v>
      </c>
      <c r="E1925" s="25">
        <v>0.459</v>
      </c>
      <c r="F1925" s="3">
        <v>7</v>
      </c>
      <c r="G1925" s="5">
        <f t="shared" si="147"/>
        <v>0.0006</v>
      </c>
      <c r="H1925" s="5">
        <f t="shared" si="147"/>
        <v>0.00045900000000000004</v>
      </c>
      <c r="I1925" s="5">
        <f t="shared" si="146"/>
        <v>0.0001409999999999999</v>
      </c>
    </row>
    <row r="1926" spans="1:9" ht="12.75">
      <c r="A1926" s="8" t="s">
        <v>799</v>
      </c>
      <c r="B1926" s="22" t="s">
        <v>4156</v>
      </c>
      <c r="C1926" s="23" t="s">
        <v>4157</v>
      </c>
      <c r="D1926" s="24">
        <v>0.2</v>
      </c>
      <c r="E1926" s="29"/>
      <c r="F1926" s="3">
        <v>7</v>
      </c>
      <c r="G1926" s="5">
        <f t="shared" si="147"/>
        <v>0.0002</v>
      </c>
      <c r="H1926" s="5">
        <f t="shared" si="147"/>
        <v>0</v>
      </c>
      <c r="I1926" s="5">
        <f t="shared" si="146"/>
        <v>0.0002</v>
      </c>
    </row>
    <row r="1927" spans="1:9" ht="12.75">
      <c r="A1927" s="8" t="s">
        <v>799</v>
      </c>
      <c r="B1927" s="22" t="s">
        <v>2850</v>
      </c>
      <c r="C1927" s="23" t="s">
        <v>2851</v>
      </c>
      <c r="D1927" s="24">
        <v>2</v>
      </c>
      <c r="E1927" s="25">
        <v>0.867</v>
      </c>
      <c r="F1927" s="3">
        <v>7</v>
      </c>
      <c r="G1927" s="5">
        <f t="shared" si="147"/>
        <v>0.002</v>
      </c>
      <c r="H1927" s="5">
        <f t="shared" si="147"/>
        <v>0.000867</v>
      </c>
      <c r="I1927" s="5">
        <f t="shared" si="146"/>
        <v>0.001133</v>
      </c>
    </row>
    <row r="1928" spans="1:9" s="21" customFormat="1" ht="12.75">
      <c r="A1928" s="8" t="s">
        <v>799</v>
      </c>
      <c r="B1928" s="22" t="s">
        <v>4158</v>
      </c>
      <c r="C1928" s="23" t="s">
        <v>4159</v>
      </c>
      <c r="D1928" s="24">
        <v>0.9</v>
      </c>
      <c r="E1928" s="25">
        <v>0.829</v>
      </c>
      <c r="F1928" s="3">
        <v>7</v>
      </c>
      <c r="G1928" s="5">
        <f t="shared" si="147"/>
        <v>0.0009</v>
      </c>
      <c r="H1928" s="5">
        <f t="shared" si="147"/>
        <v>0.000829</v>
      </c>
      <c r="I1928" s="5">
        <f t="shared" si="146"/>
        <v>7.099999999999999E-05</v>
      </c>
    </row>
    <row r="1929" spans="1:9" s="21" customFormat="1" ht="12.75">
      <c r="A1929" s="8" t="s">
        <v>799</v>
      </c>
      <c r="B1929" s="22" t="s">
        <v>2852</v>
      </c>
      <c r="C1929" s="23" t="s">
        <v>2853</v>
      </c>
      <c r="D1929" s="24">
        <v>0.6</v>
      </c>
      <c r="E1929" s="29"/>
      <c r="F1929" s="3">
        <v>7</v>
      </c>
      <c r="G1929" s="5">
        <f t="shared" si="147"/>
        <v>0.0006</v>
      </c>
      <c r="H1929" s="5">
        <f t="shared" si="147"/>
        <v>0</v>
      </c>
      <c r="I1929" s="5">
        <f t="shared" si="146"/>
        <v>0.0006</v>
      </c>
    </row>
    <row r="1930" spans="1:9" s="21" customFormat="1" ht="12.75">
      <c r="A1930" s="8" t="s">
        <v>799</v>
      </c>
      <c r="B1930" s="22" t="s">
        <v>4450</v>
      </c>
      <c r="C1930" s="23" t="s">
        <v>2854</v>
      </c>
      <c r="D1930" s="24">
        <v>0.4</v>
      </c>
      <c r="E1930" s="29"/>
      <c r="F1930" s="3">
        <v>7</v>
      </c>
      <c r="G1930" s="5">
        <f t="shared" si="147"/>
        <v>0.0004</v>
      </c>
      <c r="H1930" s="5">
        <f t="shared" si="147"/>
        <v>0</v>
      </c>
      <c r="I1930" s="5">
        <f t="shared" si="146"/>
        <v>0.0004</v>
      </c>
    </row>
    <row r="1931" spans="1:9" s="21" customFormat="1" ht="12.75">
      <c r="A1931" s="8" t="s">
        <v>799</v>
      </c>
      <c r="B1931" s="22" t="s">
        <v>2855</v>
      </c>
      <c r="C1931" s="23" t="s">
        <v>2856</v>
      </c>
      <c r="D1931" s="24">
        <v>0.7</v>
      </c>
      <c r="E1931" s="25">
        <v>0.466</v>
      </c>
      <c r="F1931" s="3">
        <v>7</v>
      </c>
      <c r="G1931" s="5">
        <f t="shared" si="147"/>
        <v>0.0007</v>
      </c>
      <c r="H1931" s="5">
        <f t="shared" si="147"/>
        <v>0.00046600000000000005</v>
      </c>
      <c r="I1931" s="5">
        <f t="shared" si="146"/>
        <v>0.00023399999999999994</v>
      </c>
    </row>
    <row r="1932" spans="1:9" s="21" customFormat="1" ht="12.75">
      <c r="A1932" s="8" t="s">
        <v>799</v>
      </c>
      <c r="B1932" s="22" t="s">
        <v>1653</v>
      </c>
      <c r="C1932" s="23" t="s">
        <v>4160</v>
      </c>
      <c r="D1932" s="24">
        <v>1.2</v>
      </c>
      <c r="E1932" s="25">
        <v>0.905</v>
      </c>
      <c r="F1932" s="3">
        <v>7</v>
      </c>
      <c r="G1932" s="5">
        <f t="shared" si="147"/>
        <v>0.0012</v>
      </c>
      <c r="H1932" s="5">
        <f t="shared" si="147"/>
        <v>0.000905</v>
      </c>
      <c r="I1932" s="5">
        <f t="shared" si="146"/>
        <v>0.0002949999999999999</v>
      </c>
    </row>
    <row r="1933" spans="1:9" s="21" customFormat="1" ht="12.75">
      <c r="A1933" s="8" t="s">
        <v>799</v>
      </c>
      <c r="B1933" s="22" t="s">
        <v>4161</v>
      </c>
      <c r="C1933" s="23" t="s">
        <v>4162</v>
      </c>
      <c r="D1933" s="24">
        <v>0.7</v>
      </c>
      <c r="E1933" s="25">
        <v>0.631</v>
      </c>
      <c r="F1933" s="3">
        <v>7</v>
      </c>
      <c r="G1933" s="5">
        <f t="shared" si="147"/>
        <v>0.0007</v>
      </c>
      <c r="H1933" s="5">
        <f t="shared" si="147"/>
        <v>0.000631</v>
      </c>
      <c r="I1933" s="5">
        <f t="shared" si="146"/>
        <v>6.899999999999994E-05</v>
      </c>
    </row>
    <row r="1934" spans="1:9" s="21" customFormat="1" ht="12.75">
      <c r="A1934" s="8" t="s">
        <v>799</v>
      </c>
      <c r="B1934" s="22" t="s">
        <v>2859</v>
      </c>
      <c r="C1934" s="23" t="s">
        <v>2860</v>
      </c>
      <c r="D1934" s="24">
        <v>1</v>
      </c>
      <c r="E1934" s="25">
        <v>0.726</v>
      </c>
      <c r="F1934" s="3">
        <v>7</v>
      </c>
      <c r="G1934" s="5">
        <f t="shared" si="147"/>
        <v>0.001</v>
      </c>
      <c r="H1934" s="5">
        <f t="shared" si="147"/>
        <v>0.000726</v>
      </c>
      <c r="I1934" s="5">
        <f t="shared" si="146"/>
        <v>0.00027400000000000005</v>
      </c>
    </row>
    <row r="1935" spans="1:9" s="21" customFormat="1" ht="12.75">
      <c r="A1935" s="8" t="s">
        <v>799</v>
      </c>
      <c r="B1935" s="22" t="s">
        <v>4163</v>
      </c>
      <c r="C1935" s="23" t="s">
        <v>4164</v>
      </c>
      <c r="D1935" s="24">
        <v>0.5</v>
      </c>
      <c r="E1935" s="25">
        <v>0.269</v>
      </c>
      <c r="F1935" s="3">
        <v>7</v>
      </c>
      <c r="G1935" s="5">
        <f t="shared" si="147"/>
        <v>0.0005</v>
      </c>
      <c r="H1935" s="5">
        <f t="shared" si="147"/>
        <v>0.00026900000000000003</v>
      </c>
      <c r="I1935" s="5">
        <f t="shared" si="146"/>
        <v>0.00023099999999999998</v>
      </c>
    </row>
    <row r="1936" spans="1:9" s="21" customFormat="1" ht="12.75">
      <c r="A1936" s="8" t="s">
        <v>799</v>
      </c>
      <c r="B1936" s="22" t="s">
        <v>4165</v>
      </c>
      <c r="C1936" s="23" t="s">
        <v>4166</v>
      </c>
      <c r="D1936" s="24">
        <v>1.3</v>
      </c>
      <c r="E1936" s="25">
        <v>0.947</v>
      </c>
      <c r="F1936" s="3">
        <v>7</v>
      </c>
      <c r="G1936" s="5">
        <f t="shared" si="147"/>
        <v>0.0013</v>
      </c>
      <c r="H1936" s="5">
        <f t="shared" si="147"/>
        <v>0.0009469999999999999</v>
      </c>
      <c r="I1936" s="5">
        <f t="shared" si="146"/>
        <v>0.000353</v>
      </c>
    </row>
    <row r="1937" spans="1:9" s="21" customFormat="1" ht="12.75">
      <c r="A1937" s="8" t="s">
        <v>799</v>
      </c>
      <c r="B1937" s="22" t="s">
        <v>4167</v>
      </c>
      <c r="C1937" s="23" t="s">
        <v>4168</v>
      </c>
      <c r="D1937" s="24">
        <v>1</v>
      </c>
      <c r="E1937" s="25">
        <v>0.394</v>
      </c>
      <c r="F1937" s="3">
        <v>7</v>
      </c>
      <c r="G1937" s="5">
        <f t="shared" si="147"/>
        <v>0.001</v>
      </c>
      <c r="H1937" s="5">
        <f t="shared" si="147"/>
        <v>0.00039400000000000004</v>
      </c>
      <c r="I1937" s="5">
        <f t="shared" si="146"/>
        <v>0.000606</v>
      </c>
    </row>
    <row r="1938" spans="1:9" s="21" customFormat="1" ht="12.75">
      <c r="A1938" s="8" t="s">
        <v>799</v>
      </c>
      <c r="B1938" s="22" t="s">
        <v>4169</v>
      </c>
      <c r="C1938" s="23" t="s">
        <v>4170</v>
      </c>
      <c r="D1938" s="24">
        <v>0.5</v>
      </c>
      <c r="E1938" s="29"/>
      <c r="F1938" s="3">
        <v>7</v>
      </c>
      <c r="G1938" s="5">
        <f t="shared" si="147"/>
        <v>0.0005</v>
      </c>
      <c r="H1938" s="5">
        <f t="shared" si="147"/>
        <v>0</v>
      </c>
      <c r="I1938" s="5">
        <f t="shared" si="146"/>
        <v>0.0005</v>
      </c>
    </row>
    <row r="1939" spans="1:9" s="21" customFormat="1" ht="12.75">
      <c r="A1939" s="8" t="s">
        <v>799</v>
      </c>
      <c r="B1939" s="22" t="s">
        <v>1083</v>
      </c>
      <c r="C1939" s="23" t="s">
        <v>1084</v>
      </c>
      <c r="D1939" s="24">
        <v>0.9</v>
      </c>
      <c r="E1939" s="25">
        <v>0.921</v>
      </c>
      <c r="F1939" s="3">
        <v>7</v>
      </c>
      <c r="G1939" s="5">
        <f t="shared" si="147"/>
        <v>0.0009</v>
      </c>
      <c r="H1939" s="5">
        <f t="shared" si="147"/>
        <v>0.000921</v>
      </c>
      <c r="I1939" s="5">
        <f t="shared" si="146"/>
        <v>-2.1000000000000077E-05</v>
      </c>
    </row>
    <row r="1940" spans="1:9" s="21" customFormat="1" ht="12.75">
      <c r="A1940" s="8" t="s">
        <v>799</v>
      </c>
      <c r="B1940" s="22" t="s">
        <v>2861</v>
      </c>
      <c r="C1940" s="23" t="s">
        <v>2862</v>
      </c>
      <c r="D1940" s="24">
        <v>0.7</v>
      </c>
      <c r="E1940" s="25">
        <v>0.699</v>
      </c>
      <c r="F1940" s="3">
        <v>7</v>
      </c>
      <c r="G1940" s="5">
        <f t="shared" si="147"/>
        <v>0.0007</v>
      </c>
      <c r="H1940" s="5">
        <f t="shared" si="147"/>
        <v>0.000699</v>
      </c>
      <c r="I1940" s="5">
        <f t="shared" si="146"/>
        <v>1.0000000000000243E-06</v>
      </c>
    </row>
    <row r="1941" spans="1:9" s="21" customFormat="1" ht="12.75">
      <c r="A1941" s="8" t="s">
        <v>799</v>
      </c>
      <c r="B1941" s="22" t="s">
        <v>1011</v>
      </c>
      <c r="C1941" s="23" t="s">
        <v>1085</v>
      </c>
      <c r="D1941" s="24">
        <v>0.6</v>
      </c>
      <c r="E1941" s="25">
        <v>0.544</v>
      </c>
      <c r="F1941" s="3">
        <v>7</v>
      </c>
      <c r="G1941" s="5">
        <f t="shared" si="147"/>
        <v>0.0006</v>
      </c>
      <c r="H1941" s="5">
        <f t="shared" si="147"/>
        <v>0.000544</v>
      </c>
      <c r="I1941" s="5">
        <f t="shared" si="146"/>
        <v>5.599999999999995E-05</v>
      </c>
    </row>
    <row r="1942" spans="1:9" s="21" customFormat="1" ht="12.75">
      <c r="A1942" s="8" t="s">
        <v>799</v>
      </c>
      <c r="B1942" s="22" t="s">
        <v>772</v>
      </c>
      <c r="C1942" s="23" t="s">
        <v>1086</v>
      </c>
      <c r="D1942" s="24">
        <v>1</v>
      </c>
      <c r="E1942" s="25">
        <v>0.623</v>
      </c>
      <c r="F1942" s="3">
        <v>7</v>
      </c>
      <c r="G1942" s="5">
        <f t="shared" si="147"/>
        <v>0.001</v>
      </c>
      <c r="H1942" s="5">
        <f t="shared" si="147"/>
        <v>0.000623</v>
      </c>
      <c r="I1942" s="5">
        <f t="shared" si="146"/>
        <v>0.00037700000000000006</v>
      </c>
    </row>
    <row r="1943" spans="1:9" s="21" customFormat="1" ht="12.75">
      <c r="A1943" s="8" t="s">
        <v>799</v>
      </c>
      <c r="B1943" s="22" t="s">
        <v>4856</v>
      </c>
      <c r="C1943" s="23" t="s">
        <v>4857</v>
      </c>
      <c r="D1943" s="24">
        <v>1</v>
      </c>
      <c r="E1943" s="29"/>
      <c r="F1943" s="3">
        <v>7</v>
      </c>
      <c r="G1943" s="5">
        <f t="shared" si="147"/>
        <v>0.001</v>
      </c>
      <c r="H1943" s="5">
        <f t="shared" si="147"/>
        <v>0</v>
      </c>
      <c r="I1943" s="5">
        <f t="shared" si="146"/>
        <v>0.001</v>
      </c>
    </row>
    <row r="1944" spans="1:9" s="21" customFormat="1" ht="12.75">
      <c r="A1944" s="8" t="s">
        <v>799</v>
      </c>
      <c r="B1944" s="22" t="s">
        <v>4171</v>
      </c>
      <c r="C1944" s="23" t="s">
        <v>4172</v>
      </c>
      <c r="D1944" s="24">
        <v>0.5</v>
      </c>
      <c r="E1944" s="25">
        <v>0.54</v>
      </c>
      <c r="F1944" s="3">
        <v>7</v>
      </c>
      <c r="G1944" s="5">
        <f t="shared" si="147"/>
        <v>0.0005</v>
      </c>
      <c r="H1944" s="5">
        <f t="shared" si="147"/>
        <v>0.00054</v>
      </c>
      <c r="I1944" s="5">
        <f t="shared" si="146"/>
        <v>-3.9999999999999996E-05</v>
      </c>
    </row>
    <row r="1945" spans="1:9" s="21" customFormat="1" ht="12.75">
      <c r="A1945" s="8" t="s">
        <v>799</v>
      </c>
      <c r="B1945" s="22" t="s">
        <v>1525</v>
      </c>
      <c r="C1945" s="23" t="s">
        <v>1080</v>
      </c>
      <c r="D1945" s="24">
        <v>1</v>
      </c>
      <c r="E1945" s="25">
        <v>0.47</v>
      </c>
      <c r="F1945" s="3">
        <v>7</v>
      </c>
      <c r="G1945" s="5">
        <f t="shared" si="147"/>
        <v>0.001</v>
      </c>
      <c r="H1945" s="5">
        <f t="shared" si="147"/>
        <v>0.00047</v>
      </c>
      <c r="I1945" s="5">
        <f t="shared" si="146"/>
        <v>0.0005300000000000001</v>
      </c>
    </row>
    <row r="1946" spans="1:9" s="21" customFormat="1" ht="12.75">
      <c r="A1946" s="8" t="s">
        <v>799</v>
      </c>
      <c r="B1946" s="22" t="s">
        <v>2863</v>
      </c>
      <c r="C1946" s="23" t="s">
        <v>2864</v>
      </c>
      <c r="D1946" s="24">
        <v>1</v>
      </c>
      <c r="E1946" s="25">
        <v>1</v>
      </c>
      <c r="F1946" s="3">
        <v>7</v>
      </c>
      <c r="G1946" s="5">
        <f t="shared" si="147"/>
        <v>0.001</v>
      </c>
      <c r="H1946" s="5">
        <f t="shared" si="147"/>
        <v>0.001</v>
      </c>
      <c r="I1946" s="5">
        <f t="shared" si="146"/>
        <v>0</v>
      </c>
    </row>
    <row r="1947" spans="1:9" s="21" customFormat="1" ht="12.75">
      <c r="A1947" s="8" t="s">
        <v>799</v>
      </c>
      <c r="B1947" s="22" t="s">
        <v>1087</v>
      </c>
      <c r="C1947" s="23" t="s">
        <v>1088</v>
      </c>
      <c r="D1947" s="24">
        <v>0.8</v>
      </c>
      <c r="E1947" s="25">
        <v>0.454</v>
      </c>
      <c r="F1947" s="3">
        <v>7</v>
      </c>
      <c r="G1947" s="5">
        <f t="shared" si="147"/>
        <v>0.0008</v>
      </c>
      <c r="H1947" s="5">
        <f t="shared" si="147"/>
        <v>0.00045400000000000003</v>
      </c>
      <c r="I1947" s="5">
        <f t="shared" si="146"/>
        <v>0.000346</v>
      </c>
    </row>
    <row r="1948" spans="1:9" s="21" customFormat="1" ht="12.75">
      <c r="A1948" s="8" t="s">
        <v>799</v>
      </c>
      <c r="B1948" s="22" t="s">
        <v>2865</v>
      </c>
      <c r="C1948" s="23" t="s">
        <v>2866</v>
      </c>
      <c r="D1948" s="24">
        <v>0.5</v>
      </c>
      <c r="E1948" s="25">
        <v>0.441</v>
      </c>
      <c r="F1948" s="3">
        <v>7</v>
      </c>
      <c r="G1948" s="5">
        <f t="shared" si="147"/>
        <v>0.0005</v>
      </c>
      <c r="H1948" s="5">
        <f t="shared" si="147"/>
        <v>0.000441</v>
      </c>
      <c r="I1948" s="5">
        <f t="shared" si="146"/>
        <v>5.9000000000000025E-05</v>
      </c>
    </row>
    <row r="1949" spans="1:9" s="21" customFormat="1" ht="12.75">
      <c r="A1949" s="8" t="s">
        <v>799</v>
      </c>
      <c r="B1949" s="22" t="s">
        <v>1623</v>
      </c>
      <c r="C1949" s="23" t="s">
        <v>1624</v>
      </c>
      <c r="D1949" s="24">
        <v>0.4</v>
      </c>
      <c r="E1949" s="25">
        <v>0.421</v>
      </c>
      <c r="F1949" s="3">
        <v>7</v>
      </c>
      <c r="G1949" s="5">
        <f t="shared" si="147"/>
        <v>0.0004</v>
      </c>
      <c r="H1949" s="5">
        <f t="shared" si="147"/>
        <v>0.000421</v>
      </c>
      <c r="I1949" s="5">
        <f t="shared" si="146"/>
        <v>-2.099999999999997E-05</v>
      </c>
    </row>
    <row r="1950" spans="1:9" s="21" customFormat="1" ht="12.75">
      <c r="A1950" s="8" t="s">
        <v>799</v>
      </c>
      <c r="B1950" s="22" t="s">
        <v>2867</v>
      </c>
      <c r="C1950" s="23" t="s">
        <v>2868</v>
      </c>
      <c r="D1950" s="24">
        <v>0.6</v>
      </c>
      <c r="E1950" s="25">
        <v>0.249</v>
      </c>
      <c r="F1950" s="3">
        <v>7</v>
      </c>
      <c r="G1950" s="5">
        <f t="shared" si="147"/>
        <v>0.0006</v>
      </c>
      <c r="H1950" s="5">
        <f t="shared" si="147"/>
        <v>0.000249</v>
      </c>
      <c r="I1950" s="5">
        <f t="shared" si="146"/>
        <v>0.00035099999999999997</v>
      </c>
    </row>
    <row r="1951" spans="1:9" s="21" customFormat="1" ht="12.75">
      <c r="A1951" s="8" t="s">
        <v>799</v>
      </c>
      <c r="B1951" s="22" t="s">
        <v>2869</v>
      </c>
      <c r="C1951" s="23" t="s">
        <v>1082</v>
      </c>
      <c r="D1951" s="24">
        <v>0.4</v>
      </c>
      <c r="E1951" s="25">
        <v>0.296</v>
      </c>
      <c r="F1951" s="3">
        <v>7</v>
      </c>
      <c r="G1951" s="5">
        <f t="shared" si="147"/>
        <v>0.0004</v>
      </c>
      <c r="H1951" s="5">
        <f t="shared" si="147"/>
        <v>0.000296</v>
      </c>
      <c r="I1951" s="5">
        <f t="shared" si="146"/>
        <v>0.00010400000000000003</v>
      </c>
    </row>
    <row r="1952" spans="1:9" s="21" customFormat="1" ht="12.75">
      <c r="A1952" s="8" t="s">
        <v>799</v>
      </c>
      <c r="B1952" s="22" t="s">
        <v>4175</v>
      </c>
      <c r="C1952" s="23" t="s">
        <v>4176</v>
      </c>
      <c r="D1952" s="24">
        <v>0.3</v>
      </c>
      <c r="E1952" s="29"/>
      <c r="F1952" s="3">
        <v>7</v>
      </c>
      <c r="G1952" s="5">
        <f t="shared" si="147"/>
        <v>0.0003</v>
      </c>
      <c r="H1952" s="5">
        <f t="shared" si="147"/>
        <v>0</v>
      </c>
      <c r="I1952" s="5">
        <f t="shared" si="146"/>
        <v>0.0003</v>
      </c>
    </row>
    <row r="1953" spans="1:9" s="21" customFormat="1" ht="12.75">
      <c r="A1953" s="8" t="s">
        <v>799</v>
      </c>
      <c r="B1953" s="22" t="s">
        <v>4538</v>
      </c>
      <c r="C1953" s="23" t="s">
        <v>2847</v>
      </c>
      <c r="D1953" s="24">
        <v>0.8</v>
      </c>
      <c r="E1953" s="25">
        <v>0.243</v>
      </c>
      <c r="F1953" s="3">
        <v>7</v>
      </c>
      <c r="G1953" s="5">
        <f t="shared" si="147"/>
        <v>0.0008</v>
      </c>
      <c r="H1953" s="5">
        <f t="shared" si="147"/>
        <v>0.000243</v>
      </c>
      <c r="I1953" s="5">
        <f t="shared" si="146"/>
        <v>0.000557</v>
      </c>
    </row>
    <row r="1954" spans="1:9" s="21" customFormat="1" ht="12.75">
      <c r="A1954" s="8" t="s">
        <v>799</v>
      </c>
      <c r="B1954" s="22" t="s">
        <v>4177</v>
      </c>
      <c r="C1954" s="23" t="s">
        <v>4178</v>
      </c>
      <c r="D1954" s="24">
        <v>0.9</v>
      </c>
      <c r="E1954" s="25">
        <v>0.445</v>
      </c>
      <c r="F1954" s="3">
        <v>7</v>
      </c>
      <c r="G1954" s="5">
        <f t="shared" si="147"/>
        <v>0.0009</v>
      </c>
      <c r="H1954" s="5">
        <f t="shared" si="147"/>
        <v>0.00044500000000000003</v>
      </c>
      <c r="I1954" s="5">
        <f t="shared" si="146"/>
        <v>0.00045499999999999995</v>
      </c>
    </row>
    <row r="1955" spans="1:9" s="21" customFormat="1" ht="12.75">
      <c r="A1955" s="8" t="s">
        <v>799</v>
      </c>
      <c r="B1955" s="22" t="s">
        <v>1063</v>
      </c>
      <c r="C1955" s="23" t="s">
        <v>4179</v>
      </c>
      <c r="D1955" s="24">
        <v>0.3</v>
      </c>
      <c r="E1955" s="25">
        <v>0.02</v>
      </c>
      <c r="F1955" s="3">
        <v>7</v>
      </c>
      <c r="G1955" s="5">
        <f t="shared" si="147"/>
        <v>0.0003</v>
      </c>
      <c r="H1955" s="5">
        <f t="shared" si="147"/>
        <v>2E-05</v>
      </c>
      <c r="I1955" s="5">
        <f t="shared" si="146"/>
        <v>0.00028</v>
      </c>
    </row>
    <row r="1956" spans="1:9" s="21" customFormat="1" ht="12.75">
      <c r="A1956" s="8" t="s">
        <v>799</v>
      </c>
      <c r="B1956" s="22" t="s">
        <v>2870</v>
      </c>
      <c r="C1956" s="23" t="s">
        <v>2871</v>
      </c>
      <c r="D1956" s="24">
        <v>0.3</v>
      </c>
      <c r="E1956" s="25">
        <v>0.459</v>
      </c>
      <c r="F1956" s="3">
        <v>7</v>
      </c>
      <c r="G1956" s="5">
        <f t="shared" si="147"/>
        <v>0.0003</v>
      </c>
      <c r="H1956" s="5">
        <f t="shared" si="147"/>
        <v>0.00045900000000000004</v>
      </c>
      <c r="I1956" s="5">
        <f t="shared" si="146"/>
        <v>-0.00015900000000000007</v>
      </c>
    </row>
    <row r="1957" spans="1:9" s="21" customFormat="1" ht="12.75">
      <c r="A1957" s="8" t="s">
        <v>799</v>
      </c>
      <c r="B1957" s="22" t="s">
        <v>4180</v>
      </c>
      <c r="C1957" s="23" t="s">
        <v>4181</v>
      </c>
      <c r="D1957" s="24">
        <v>0.3</v>
      </c>
      <c r="E1957" s="25">
        <v>0.3</v>
      </c>
      <c r="F1957" s="3">
        <v>7</v>
      </c>
      <c r="G1957" s="5">
        <f t="shared" si="147"/>
        <v>0.0003</v>
      </c>
      <c r="H1957" s="5">
        <f t="shared" si="147"/>
        <v>0.0003</v>
      </c>
      <c r="I1957" s="5">
        <f t="shared" si="146"/>
        <v>0</v>
      </c>
    </row>
    <row r="1958" spans="1:9" s="21" customFormat="1" ht="12.75">
      <c r="A1958" s="8" t="s">
        <v>799</v>
      </c>
      <c r="B1958" s="22" t="s">
        <v>4182</v>
      </c>
      <c r="C1958" s="23" t="s">
        <v>4183</v>
      </c>
      <c r="D1958" s="24">
        <v>1.6</v>
      </c>
      <c r="E1958" s="25">
        <v>0.94</v>
      </c>
      <c r="F1958" s="3">
        <v>7</v>
      </c>
      <c r="G1958" s="5">
        <f t="shared" si="147"/>
        <v>0.0016</v>
      </c>
      <c r="H1958" s="5">
        <f t="shared" si="147"/>
        <v>0.00094</v>
      </c>
      <c r="I1958" s="5">
        <f t="shared" si="146"/>
        <v>0.0006600000000000001</v>
      </c>
    </row>
    <row r="1959" spans="1:9" s="21" customFormat="1" ht="12.75">
      <c r="A1959" s="8" t="s">
        <v>799</v>
      </c>
      <c r="B1959" s="22" t="s">
        <v>68</v>
      </c>
      <c r="C1959" s="23"/>
      <c r="D1959" s="26"/>
      <c r="E1959" s="28">
        <v>3298.841</v>
      </c>
      <c r="F1959" s="3">
        <v>8</v>
      </c>
      <c r="G1959" s="5">
        <f t="shared" si="147"/>
        <v>0</v>
      </c>
      <c r="H1959" s="5">
        <f t="shared" si="147"/>
        <v>3.298841</v>
      </c>
      <c r="I1959" s="5">
        <f t="shared" si="146"/>
        <v>-3.298841</v>
      </c>
    </row>
    <row r="1960" spans="1:9" s="21" customFormat="1" ht="12.75">
      <c r="A1960" s="8" t="s">
        <v>799</v>
      </c>
      <c r="B1960" s="22" t="s">
        <v>141</v>
      </c>
      <c r="C1960" s="23"/>
      <c r="D1960" s="26"/>
      <c r="E1960" s="28">
        <v>1282.615</v>
      </c>
      <c r="F1960" s="3">
        <v>8</v>
      </c>
      <c r="G1960" s="5">
        <f t="shared" si="147"/>
        <v>0</v>
      </c>
      <c r="H1960" s="5">
        <f t="shared" si="147"/>
        <v>1.282615</v>
      </c>
      <c r="I1960" s="5">
        <f t="shared" si="146"/>
        <v>-1.282615</v>
      </c>
    </row>
    <row r="1961" spans="1:9" s="21" customFormat="1" ht="12.75">
      <c r="A1961" s="8" t="s">
        <v>799</v>
      </c>
      <c r="B1961" s="22" t="s">
        <v>142</v>
      </c>
      <c r="C1961" s="23"/>
      <c r="D1961" s="24">
        <v>176.7</v>
      </c>
      <c r="E1961" s="25">
        <v>77.405</v>
      </c>
      <c r="F1961" s="3"/>
      <c r="G1961" s="5">
        <f t="shared" si="147"/>
        <v>0.1767</v>
      </c>
      <c r="H1961" s="5">
        <f t="shared" si="147"/>
        <v>0.077405</v>
      </c>
      <c r="I1961" s="5">
        <f t="shared" si="146"/>
        <v>0.099295</v>
      </c>
    </row>
    <row r="1962" spans="1:9" s="21" customFormat="1" ht="12.75">
      <c r="A1962" s="8" t="s">
        <v>1089</v>
      </c>
      <c r="B1962" s="22" t="s">
        <v>1090</v>
      </c>
      <c r="C1962" s="23" t="s">
        <v>1091</v>
      </c>
      <c r="D1962" s="24">
        <v>300</v>
      </c>
      <c r="E1962" s="25">
        <v>270.171</v>
      </c>
      <c r="F1962" s="3">
        <v>4</v>
      </c>
      <c r="G1962" s="5">
        <f t="shared" si="147"/>
        <v>0.3</v>
      </c>
      <c r="H1962" s="5">
        <f t="shared" si="147"/>
        <v>0.270171</v>
      </c>
      <c r="I1962" s="5">
        <f t="shared" si="146"/>
        <v>0.029828999999999994</v>
      </c>
    </row>
    <row r="1963" spans="1:9" s="21" customFormat="1" ht="12.75">
      <c r="A1963" s="8" t="s">
        <v>1089</v>
      </c>
      <c r="B1963" s="22" t="s">
        <v>1092</v>
      </c>
      <c r="C1963" s="23" t="s">
        <v>1093</v>
      </c>
      <c r="D1963" s="24">
        <v>7</v>
      </c>
      <c r="E1963" s="25">
        <v>4.486</v>
      </c>
      <c r="F1963" s="3">
        <v>4</v>
      </c>
      <c r="G1963" s="5">
        <f t="shared" si="147"/>
        <v>0.007</v>
      </c>
      <c r="H1963" s="5">
        <f t="shared" si="147"/>
        <v>0.0044859999999999995</v>
      </c>
      <c r="I1963" s="5">
        <f t="shared" si="146"/>
        <v>0.0025140000000000006</v>
      </c>
    </row>
    <row r="1964" spans="1:9" s="21" customFormat="1" ht="12.75">
      <c r="A1964" s="8" t="s">
        <v>1089</v>
      </c>
      <c r="B1964" s="22" t="s">
        <v>1678</v>
      </c>
      <c r="C1964" s="23" t="s">
        <v>2873</v>
      </c>
      <c r="D1964" s="24">
        <v>167</v>
      </c>
      <c r="E1964" s="25">
        <v>155.265</v>
      </c>
      <c r="F1964" s="3">
        <v>4</v>
      </c>
      <c r="G1964" s="5">
        <f t="shared" si="147"/>
        <v>0.167</v>
      </c>
      <c r="H1964" s="5">
        <f t="shared" si="147"/>
        <v>0.155265</v>
      </c>
      <c r="I1964" s="5">
        <f t="shared" si="146"/>
        <v>0.011735000000000023</v>
      </c>
    </row>
    <row r="1965" spans="1:9" s="21" customFormat="1" ht="12.75">
      <c r="A1965" s="8" t="s">
        <v>1089</v>
      </c>
      <c r="B1965" s="22" t="s">
        <v>1094</v>
      </c>
      <c r="C1965" s="23" t="s">
        <v>1095</v>
      </c>
      <c r="D1965" s="24">
        <v>50</v>
      </c>
      <c r="E1965" s="25">
        <v>41.095</v>
      </c>
      <c r="F1965" s="3">
        <v>5</v>
      </c>
      <c r="G1965" s="5">
        <f t="shared" si="147"/>
        <v>0.05</v>
      </c>
      <c r="H1965" s="5">
        <f t="shared" si="147"/>
        <v>0.041095</v>
      </c>
      <c r="I1965" s="5">
        <f t="shared" si="146"/>
        <v>0.008905000000000003</v>
      </c>
    </row>
    <row r="1966" spans="1:9" s="21" customFormat="1" ht="12.75">
      <c r="A1966" s="8" t="s">
        <v>1089</v>
      </c>
      <c r="B1966" s="22" t="s">
        <v>4184</v>
      </c>
      <c r="C1966" s="23" t="s">
        <v>4185</v>
      </c>
      <c r="D1966" s="24">
        <v>15</v>
      </c>
      <c r="E1966" s="25">
        <v>6.71</v>
      </c>
      <c r="F1966" s="3">
        <v>5</v>
      </c>
      <c r="G1966" s="5">
        <f t="shared" si="147"/>
        <v>0.015</v>
      </c>
      <c r="H1966" s="5">
        <f t="shared" si="147"/>
        <v>0.00671</v>
      </c>
      <c r="I1966" s="5">
        <f t="shared" si="146"/>
        <v>0.008289999999999999</v>
      </c>
    </row>
    <row r="1967" spans="1:9" s="21" customFormat="1" ht="22.5">
      <c r="A1967" s="8" t="s">
        <v>1089</v>
      </c>
      <c r="B1967" s="22" t="s">
        <v>1096</v>
      </c>
      <c r="C1967" s="23" t="s">
        <v>1097</v>
      </c>
      <c r="D1967" s="24">
        <v>32.736</v>
      </c>
      <c r="E1967" s="25">
        <v>27.824</v>
      </c>
      <c r="F1967" s="3">
        <v>5</v>
      </c>
      <c r="G1967" s="5">
        <f t="shared" si="147"/>
        <v>0.032735999999999994</v>
      </c>
      <c r="H1967" s="5">
        <f t="shared" si="147"/>
        <v>0.027824</v>
      </c>
      <c r="I1967" s="5">
        <f t="shared" si="146"/>
        <v>0.004911999999999993</v>
      </c>
    </row>
    <row r="1968" spans="1:9" s="21" customFormat="1" ht="12.75">
      <c r="A1968" s="8" t="s">
        <v>1089</v>
      </c>
      <c r="B1968" s="22" t="s">
        <v>1678</v>
      </c>
      <c r="C1968" s="23" t="s">
        <v>2872</v>
      </c>
      <c r="D1968" s="24">
        <v>179</v>
      </c>
      <c r="E1968" s="25">
        <v>163.568</v>
      </c>
      <c r="F1968" s="3">
        <v>5</v>
      </c>
      <c r="G1968" s="5">
        <f t="shared" si="147"/>
        <v>0.179</v>
      </c>
      <c r="H1968" s="5">
        <f t="shared" si="147"/>
        <v>0.16356800000000002</v>
      </c>
      <c r="I1968" s="5">
        <f t="shared" si="146"/>
        <v>0.015431999999999974</v>
      </c>
    </row>
    <row r="1969" spans="1:9" s="21" customFormat="1" ht="12.75">
      <c r="A1969" s="8" t="s">
        <v>1089</v>
      </c>
      <c r="B1969" s="22" t="s">
        <v>1098</v>
      </c>
      <c r="C1969" s="23" t="s">
        <v>1099</v>
      </c>
      <c r="D1969" s="24">
        <v>25</v>
      </c>
      <c r="E1969" s="25">
        <v>2.021</v>
      </c>
      <c r="F1969" s="3">
        <v>5</v>
      </c>
      <c r="G1969" s="5">
        <f t="shared" si="147"/>
        <v>0.025</v>
      </c>
      <c r="H1969" s="5">
        <f t="shared" si="147"/>
        <v>0.002021</v>
      </c>
      <c r="I1969" s="5">
        <f t="shared" si="146"/>
        <v>0.022979000000000003</v>
      </c>
    </row>
    <row r="1970" spans="1:9" s="21" customFormat="1" ht="12.75">
      <c r="A1970" s="8" t="s">
        <v>1089</v>
      </c>
      <c r="B1970" s="22" t="s">
        <v>1526</v>
      </c>
      <c r="C1970" s="23" t="s">
        <v>1527</v>
      </c>
      <c r="D1970" s="24">
        <v>11.5</v>
      </c>
      <c r="E1970" s="25">
        <v>5.352</v>
      </c>
      <c r="F1970" s="7">
        <v>6</v>
      </c>
      <c r="G1970" s="5">
        <f t="shared" si="147"/>
        <v>0.0115</v>
      </c>
      <c r="H1970" s="5">
        <f t="shared" si="147"/>
        <v>0.005352</v>
      </c>
      <c r="I1970" s="5">
        <f t="shared" si="146"/>
        <v>0.006148</v>
      </c>
    </row>
    <row r="1971" spans="1:9" s="21" customFormat="1" ht="12.75">
      <c r="A1971" s="8" t="s">
        <v>1089</v>
      </c>
      <c r="B1971" s="22" t="s">
        <v>2649</v>
      </c>
      <c r="C1971" s="23" t="s">
        <v>2876</v>
      </c>
      <c r="D1971" s="24">
        <v>4</v>
      </c>
      <c r="E1971" s="25">
        <v>13.582</v>
      </c>
      <c r="F1971" s="7">
        <v>6</v>
      </c>
      <c r="G1971" s="5">
        <f t="shared" si="147"/>
        <v>0.004</v>
      </c>
      <c r="H1971" s="5">
        <f t="shared" si="147"/>
        <v>0.013582</v>
      </c>
      <c r="I1971" s="5">
        <f t="shared" si="146"/>
        <v>-0.009582</v>
      </c>
    </row>
    <row r="1972" spans="1:9" ht="22.5">
      <c r="A1972" s="8" t="s">
        <v>1089</v>
      </c>
      <c r="B1972" s="30" t="s">
        <v>4684</v>
      </c>
      <c r="C1972" s="23" t="s">
        <v>4539</v>
      </c>
      <c r="D1972" s="24">
        <v>1.8</v>
      </c>
      <c r="E1972" s="25">
        <v>0.677</v>
      </c>
      <c r="F1972" s="7">
        <v>6</v>
      </c>
      <c r="G1972" s="5">
        <f t="shared" si="147"/>
        <v>0.0018</v>
      </c>
      <c r="H1972" s="5">
        <f t="shared" si="147"/>
        <v>0.0006770000000000001</v>
      </c>
      <c r="I1972" s="5">
        <f t="shared" si="146"/>
        <v>0.0011229999999999999</v>
      </c>
    </row>
    <row r="1973" spans="1:9" ht="22.5">
      <c r="A1973" s="8" t="s">
        <v>1089</v>
      </c>
      <c r="B1973" s="30" t="s">
        <v>4685</v>
      </c>
      <c r="C1973" s="23" t="s">
        <v>1100</v>
      </c>
      <c r="D1973" s="24">
        <v>3.2</v>
      </c>
      <c r="E1973" s="25">
        <v>1.826</v>
      </c>
      <c r="F1973" s="7">
        <v>6</v>
      </c>
      <c r="G1973" s="5">
        <f t="shared" si="147"/>
        <v>0.0032</v>
      </c>
      <c r="H1973" s="5">
        <f t="shared" si="147"/>
        <v>0.0018260000000000001</v>
      </c>
      <c r="I1973" s="5">
        <f t="shared" si="146"/>
        <v>0.001374</v>
      </c>
    </row>
    <row r="1974" spans="1:9" ht="12.75">
      <c r="A1974" s="8" t="s">
        <v>1089</v>
      </c>
      <c r="B1974" s="22" t="s">
        <v>2877</v>
      </c>
      <c r="C1974" s="23" t="s">
        <v>2878</v>
      </c>
      <c r="D1974" s="24">
        <v>3</v>
      </c>
      <c r="E1974" s="25">
        <v>1.988</v>
      </c>
      <c r="F1974" s="7">
        <v>6</v>
      </c>
      <c r="G1974" s="5">
        <f t="shared" si="147"/>
        <v>0.003</v>
      </c>
      <c r="H1974" s="5">
        <f t="shared" si="147"/>
        <v>0.001988</v>
      </c>
      <c r="I1974" s="5">
        <f t="shared" si="146"/>
        <v>0.0010119999999999999</v>
      </c>
    </row>
    <row r="1975" spans="1:9" ht="22.5">
      <c r="A1975" s="8" t="s">
        <v>1089</v>
      </c>
      <c r="B1975" s="22" t="s">
        <v>2874</v>
      </c>
      <c r="C1975" s="23" t="s">
        <v>2875</v>
      </c>
      <c r="D1975" s="24">
        <v>10</v>
      </c>
      <c r="E1975" s="25">
        <v>5.935</v>
      </c>
      <c r="F1975" s="7">
        <v>6</v>
      </c>
      <c r="G1975" s="5">
        <f t="shared" si="147"/>
        <v>0.01</v>
      </c>
      <c r="H1975" s="5">
        <f t="shared" si="147"/>
        <v>0.005934999999999999</v>
      </c>
      <c r="I1975" s="5">
        <f t="shared" si="146"/>
        <v>0.004065000000000001</v>
      </c>
    </row>
    <row r="1976" spans="1:9" ht="12.75">
      <c r="A1976" s="8" t="s">
        <v>1089</v>
      </c>
      <c r="B1976" s="22" t="s">
        <v>2879</v>
      </c>
      <c r="C1976" s="23" t="s">
        <v>2880</v>
      </c>
      <c r="D1976" s="24">
        <v>4</v>
      </c>
      <c r="E1976" s="25">
        <v>2.311</v>
      </c>
      <c r="F1976" s="7">
        <v>6</v>
      </c>
      <c r="G1976" s="5">
        <f t="shared" si="147"/>
        <v>0.004</v>
      </c>
      <c r="H1976" s="5">
        <f t="shared" si="147"/>
        <v>0.002311</v>
      </c>
      <c r="I1976" s="5">
        <f t="shared" si="146"/>
        <v>0.001689</v>
      </c>
    </row>
    <row r="1977" spans="1:9" ht="12.75">
      <c r="A1977" s="8" t="s">
        <v>1089</v>
      </c>
      <c r="B1977" s="22" t="s">
        <v>4540</v>
      </c>
      <c r="C1977" s="23" t="s">
        <v>4541</v>
      </c>
      <c r="D1977" s="24">
        <v>6</v>
      </c>
      <c r="E1977" s="29"/>
      <c r="F1977" s="7">
        <v>6</v>
      </c>
      <c r="G1977" s="5">
        <f t="shared" si="147"/>
        <v>0.006</v>
      </c>
      <c r="H1977" s="5">
        <f t="shared" si="147"/>
        <v>0</v>
      </c>
      <c r="I1977" s="5">
        <f t="shared" si="146"/>
        <v>0.006</v>
      </c>
    </row>
    <row r="1978" spans="1:9" ht="12.75">
      <c r="A1978" s="8" t="s">
        <v>1089</v>
      </c>
      <c r="B1978" s="22" t="s">
        <v>2396</v>
      </c>
      <c r="C1978" s="23" t="s">
        <v>2881</v>
      </c>
      <c r="D1978" s="24">
        <v>0.7</v>
      </c>
      <c r="E1978" s="25">
        <v>0.632</v>
      </c>
      <c r="F1978" s="7">
        <v>6</v>
      </c>
      <c r="G1978" s="5">
        <f t="shared" si="147"/>
        <v>0.0007</v>
      </c>
      <c r="H1978" s="5">
        <f t="shared" si="147"/>
        <v>0.000632</v>
      </c>
      <c r="I1978" s="5">
        <f t="shared" si="146"/>
        <v>6.800000000000003E-05</v>
      </c>
    </row>
    <row r="1979" spans="1:9" ht="12.75">
      <c r="A1979" s="8" t="s">
        <v>1089</v>
      </c>
      <c r="B1979" s="22" t="s">
        <v>1101</v>
      </c>
      <c r="C1979" s="23" t="s">
        <v>1102</v>
      </c>
      <c r="D1979" s="24">
        <v>8.5</v>
      </c>
      <c r="E1979" s="25">
        <v>11.414</v>
      </c>
      <c r="F1979" s="7">
        <v>6</v>
      </c>
      <c r="G1979" s="5">
        <f t="shared" si="147"/>
        <v>0.0085</v>
      </c>
      <c r="H1979" s="5">
        <f t="shared" si="147"/>
        <v>0.011414</v>
      </c>
      <c r="I1979" s="5">
        <f t="shared" si="146"/>
        <v>-0.002914</v>
      </c>
    </row>
    <row r="1980" spans="1:9" ht="12.75">
      <c r="A1980" s="8" t="s">
        <v>1089</v>
      </c>
      <c r="B1980" s="22" t="s">
        <v>2882</v>
      </c>
      <c r="C1980" s="23" t="s">
        <v>2883</v>
      </c>
      <c r="D1980" s="24">
        <v>1.5</v>
      </c>
      <c r="E1980" s="25">
        <v>2.067</v>
      </c>
      <c r="F1980" s="7">
        <v>6</v>
      </c>
      <c r="G1980" s="5">
        <f t="shared" si="147"/>
        <v>0.0015</v>
      </c>
      <c r="H1980" s="5">
        <f t="shared" si="147"/>
        <v>0.0020670000000000003</v>
      </c>
      <c r="I1980" s="5">
        <f t="shared" si="146"/>
        <v>-0.0005670000000000002</v>
      </c>
    </row>
    <row r="1981" spans="1:9" ht="22.5">
      <c r="A1981" s="8" t="s">
        <v>1089</v>
      </c>
      <c r="B1981" s="30" t="s">
        <v>4686</v>
      </c>
      <c r="C1981" s="23" t="s">
        <v>2884</v>
      </c>
      <c r="D1981" s="24">
        <v>2</v>
      </c>
      <c r="E1981" s="25">
        <v>2.287</v>
      </c>
      <c r="F1981" s="7">
        <v>6</v>
      </c>
      <c r="G1981" s="5">
        <f t="shared" si="147"/>
        <v>0.002</v>
      </c>
      <c r="H1981" s="5">
        <f t="shared" si="147"/>
        <v>0.002287</v>
      </c>
      <c r="I1981" s="5">
        <f t="shared" si="146"/>
        <v>-0.00028699999999999993</v>
      </c>
    </row>
    <row r="1982" spans="1:9" s="21" customFormat="1" ht="22.5">
      <c r="A1982" s="8" t="s">
        <v>1089</v>
      </c>
      <c r="B1982" s="30" t="s">
        <v>4687</v>
      </c>
      <c r="C1982" s="23" t="s">
        <v>2885</v>
      </c>
      <c r="D1982" s="24">
        <v>2</v>
      </c>
      <c r="E1982" s="25">
        <v>2.545</v>
      </c>
      <c r="F1982" s="7">
        <v>6</v>
      </c>
      <c r="G1982" s="5">
        <f t="shared" si="147"/>
        <v>0.002</v>
      </c>
      <c r="H1982" s="5">
        <f t="shared" si="147"/>
        <v>0.002545</v>
      </c>
      <c r="I1982" s="5">
        <f t="shared" si="146"/>
        <v>-0.0005449999999999999</v>
      </c>
    </row>
    <row r="1983" spans="1:9" s="21" customFormat="1" ht="12.75">
      <c r="A1983" s="8" t="s">
        <v>1089</v>
      </c>
      <c r="B1983" s="22" t="s">
        <v>4186</v>
      </c>
      <c r="C1983" s="23" t="s">
        <v>4187</v>
      </c>
      <c r="D1983" s="24">
        <v>1</v>
      </c>
      <c r="E1983" s="25">
        <v>0.873</v>
      </c>
      <c r="F1983" s="7">
        <v>7</v>
      </c>
      <c r="G1983" s="5">
        <f t="shared" si="147"/>
        <v>0.001</v>
      </c>
      <c r="H1983" s="5">
        <f t="shared" si="147"/>
        <v>0.000873</v>
      </c>
      <c r="I1983" s="5">
        <f t="shared" si="146"/>
        <v>0.00012700000000000005</v>
      </c>
    </row>
    <row r="1984" spans="1:9" s="21" customFormat="1" ht="12.75">
      <c r="A1984" s="8" t="s">
        <v>1089</v>
      </c>
      <c r="B1984" s="22" t="s">
        <v>4858</v>
      </c>
      <c r="C1984" s="23" t="s">
        <v>4859</v>
      </c>
      <c r="D1984" s="24">
        <v>1.2</v>
      </c>
      <c r="E1984" s="25">
        <v>0.186</v>
      </c>
      <c r="F1984" s="7">
        <v>7</v>
      </c>
      <c r="G1984" s="5">
        <f t="shared" si="147"/>
        <v>0.0012</v>
      </c>
      <c r="H1984" s="5">
        <f t="shared" si="147"/>
        <v>0.000186</v>
      </c>
      <c r="I1984" s="5">
        <f t="shared" si="146"/>
        <v>0.001014</v>
      </c>
    </row>
    <row r="1985" spans="1:9" s="21" customFormat="1" ht="12.75">
      <c r="A1985" s="8" t="s">
        <v>1089</v>
      </c>
      <c r="B1985" s="22" t="s">
        <v>4860</v>
      </c>
      <c r="C1985" s="23" t="s">
        <v>4861</v>
      </c>
      <c r="D1985" s="24">
        <v>1.3</v>
      </c>
      <c r="E1985" s="29"/>
      <c r="F1985" s="7">
        <v>7</v>
      </c>
      <c r="G1985" s="5">
        <f t="shared" si="147"/>
        <v>0.0013</v>
      </c>
      <c r="H1985" s="5">
        <f t="shared" si="147"/>
        <v>0</v>
      </c>
      <c r="I1985" s="5">
        <f t="shared" si="146"/>
        <v>0.0013</v>
      </c>
    </row>
    <row r="1986" spans="1:9" s="21" customFormat="1" ht="12.75">
      <c r="A1986" s="8" t="s">
        <v>1089</v>
      </c>
      <c r="B1986" s="22" t="s">
        <v>4771</v>
      </c>
      <c r="C1986" s="23" t="s">
        <v>2886</v>
      </c>
      <c r="D1986" s="24">
        <v>1.2</v>
      </c>
      <c r="E1986" s="25">
        <v>0.861</v>
      </c>
      <c r="F1986" s="7">
        <v>7</v>
      </c>
      <c r="G1986" s="5">
        <f t="shared" si="147"/>
        <v>0.0012</v>
      </c>
      <c r="H1986" s="5">
        <f t="shared" si="147"/>
        <v>0.000861</v>
      </c>
      <c r="I1986" s="5">
        <f t="shared" si="146"/>
        <v>0.0003389999999999999</v>
      </c>
    </row>
    <row r="1987" spans="1:9" s="21" customFormat="1" ht="12.75">
      <c r="A1987" s="8" t="s">
        <v>1089</v>
      </c>
      <c r="B1987" s="22" t="s">
        <v>68</v>
      </c>
      <c r="C1987" s="23"/>
      <c r="D1987" s="26"/>
      <c r="E1987" s="25">
        <v>339.482</v>
      </c>
      <c r="F1987" s="7">
        <v>8</v>
      </c>
      <c r="G1987" s="5">
        <f t="shared" si="147"/>
        <v>0</v>
      </c>
      <c r="H1987" s="5">
        <f t="shared" si="147"/>
        <v>0.339482</v>
      </c>
      <c r="I1987" s="5">
        <f t="shared" si="146"/>
        <v>-0.339482</v>
      </c>
    </row>
    <row r="1988" spans="1:9" s="21" customFormat="1" ht="22.5">
      <c r="A1988" s="8" t="s">
        <v>1103</v>
      </c>
      <c r="B1988" s="22" t="s">
        <v>4542</v>
      </c>
      <c r="C1988" s="23" t="s">
        <v>4543</v>
      </c>
      <c r="D1988" s="24">
        <v>684.9</v>
      </c>
      <c r="E1988" s="25">
        <v>51.083</v>
      </c>
      <c r="F1988" s="7">
        <v>4</v>
      </c>
      <c r="G1988" s="5">
        <f t="shared" si="147"/>
        <v>0.6849</v>
      </c>
      <c r="H1988" s="5">
        <f t="shared" si="147"/>
        <v>0.051082999999999996</v>
      </c>
      <c r="I1988" s="5">
        <f t="shared" si="146"/>
        <v>0.633817</v>
      </c>
    </row>
    <row r="1989" spans="1:9" s="21" customFormat="1" ht="12.75">
      <c r="A1989" s="8" t="s">
        <v>1103</v>
      </c>
      <c r="B1989" s="22" t="s">
        <v>4188</v>
      </c>
      <c r="C1989" s="23" t="s">
        <v>4189</v>
      </c>
      <c r="D1989" s="24">
        <v>250</v>
      </c>
      <c r="E1989" s="25">
        <v>18.801</v>
      </c>
      <c r="F1989" s="7">
        <v>4</v>
      </c>
      <c r="G1989" s="5">
        <f t="shared" si="147"/>
        <v>0.25</v>
      </c>
      <c r="H1989" s="5">
        <f t="shared" si="147"/>
        <v>0.018801</v>
      </c>
      <c r="I1989" s="5">
        <f t="shared" si="146"/>
        <v>0.231199</v>
      </c>
    </row>
    <row r="1990" spans="1:9" s="21" customFormat="1" ht="22.5">
      <c r="A1990" s="8" t="s">
        <v>1103</v>
      </c>
      <c r="B1990" s="22" t="s">
        <v>4688</v>
      </c>
      <c r="C1990" s="23" t="s">
        <v>1105</v>
      </c>
      <c r="D1990" s="24">
        <v>150</v>
      </c>
      <c r="E1990" s="25">
        <v>124.242</v>
      </c>
      <c r="F1990" s="7">
        <v>4</v>
      </c>
      <c r="G1990" s="5">
        <f t="shared" si="147"/>
        <v>0.15</v>
      </c>
      <c r="H1990" s="5">
        <f t="shared" si="147"/>
        <v>0.124242</v>
      </c>
      <c r="I1990" s="5">
        <f t="shared" si="146"/>
        <v>0.02575799999999999</v>
      </c>
    </row>
    <row r="1991" spans="1:9" s="21" customFormat="1" ht="12.75">
      <c r="A1991" s="8" t="s">
        <v>1103</v>
      </c>
      <c r="B1991" s="22" t="s">
        <v>495</v>
      </c>
      <c r="C1991" s="23" t="s">
        <v>1104</v>
      </c>
      <c r="D1991" s="24">
        <v>213.716</v>
      </c>
      <c r="E1991" s="25">
        <v>197.419</v>
      </c>
      <c r="F1991" s="7">
        <v>4</v>
      </c>
      <c r="G1991" s="5">
        <f t="shared" si="147"/>
        <v>0.21371600000000002</v>
      </c>
      <c r="H1991" s="5">
        <f t="shared" si="147"/>
        <v>0.197419</v>
      </c>
      <c r="I1991" s="5">
        <f t="shared" si="146"/>
        <v>0.016297000000000006</v>
      </c>
    </row>
    <row r="1992" spans="1:9" s="21" customFormat="1" ht="22.5">
      <c r="A1992" s="8" t="s">
        <v>1103</v>
      </c>
      <c r="B1992" s="30" t="s">
        <v>4862</v>
      </c>
      <c r="C1992" s="23" t="s">
        <v>1108</v>
      </c>
      <c r="D1992" s="24">
        <v>400</v>
      </c>
      <c r="E1992" s="25">
        <v>189.965</v>
      </c>
      <c r="F1992" s="7">
        <v>4</v>
      </c>
      <c r="G1992" s="5">
        <f t="shared" si="147"/>
        <v>0.4</v>
      </c>
      <c r="H1992" s="5">
        <f t="shared" si="147"/>
        <v>0.189965</v>
      </c>
      <c r="I1992" s="5">
        <f t="shared" si="146"/>
        <v>0.21003500000000003</v>
      </c>
    </row>
    <row r="1993" spans="1:9" s="21" customFormat="1" ht="22.5">
      <c r="A1993" s="8" t="s">
        <v>1103</v>
      </c>
      <c r="B1993" s="30" t="s">
        <v>4863</v>
      </c>
      <c r="C1993" s="23" t="s">
        <v>1109</v>
      </c>
      <c r="D1993" s="24">
        <v>480</v>
      </c>
      <c r="E1993" s="25">
        <v>440.156</v>
      </c>
      <c r="F1993" s="7">
        <v>4</v>
      </c>
      <c r="G1993" s="5">
        <f t="shared" si="147"/>
        <v>0.48</v>
      </c>
      <c r="H1993" s="5">
        <f t="shared" si="147"/>
        <v>0.440156</v>
      </c>
      <c r="I1993" s="5">
        <f t="shared" si="146"/>
        <v>0.03984399999999999</v>
      </c>
    </row>
    <row r="1994" spans="1:9" s="21" customFormat="1" ht="22.5">
      <c r="A1994" s="8" t="s">
        <v>1103</v>
      </c>
      <c r="B1994" s="30" t="s">
        <v>4864</v>
      </c>
      <c r="C1994" s="23" t="s">
        <v>1110</v>
      </c>
      <c r="D1994" s="24">
        <v>190</v>
      </c>
      <c r="E1994" s="25">
        <v>116.182</v>
      </c>
      <c r="F1994" s="7">
        <v>4</v>
      </c>
      <c r="G1994" s="5">
        <f t="shared" si="147"/>
        <v>0.19</v>
      </c>
      <c r="H1994" s="5">
        <f t="shared" si="147"/>
        <v>0.11618200000000001</v>
      </c>
      <c r="I1994" s="5">
        <f t="shared" si="146"/>
        <v>0.073818</v>
      </c>
    </row>
    <row r="1995" spans="1:9" s="21" customFormat="1" ht="22.5">
      <c r="A1995" s="8" t="s">
        <v>1103</v>
      </c>
      <c r="B1995" s="30" t="s">
        <v>4865</v>
      </c>
      <c r="C1995" s="23" t="s">
        <v>1111</v>
      </c>
      <c r="D1995" s="24">
        <v>189</v>
      </c>
      <c r="E1995" s="25">
        <v>127.448</v>
      </c>
      <c r="F1995" s="7">
        <v>4</v>
      </c>
      <c r="G1995" s="5">
        <f t="shared" si="147"/>
        <v>0.189</v>
      </c>
      <c r="H1995" s="5">
        <f t="shared" si="147"/>
        <v>0.127448</v>
      </c>
      <c r="I1995" s="5">
        <f t="shared" si="146"/>
        <v>0.061551999999999996</v>
      </c>
    </row>
    <row r="1996" spans="1:9" s="21" customFormat="1" ht="12.75">
      <c r="A1996" s="8" t="s">
        <v>1103</v>
      </c>
      <c r="B1996" s="22" t="s">
        <v>1106</v>
      </c>
      <c r="C1996" s="23" t="s">
        <v>1107</v>
      </c>
      <c r="D1996" s="24">
        <v>450</v>
      </c>
      <c r="E1996" s="25">
        <v>202.39</v>
      </c>
      <c r="F1996" s="7">
        <v>4</v>
      </c>
      <c r="G1996" s="5">
        <f t="shared" si="147"/>
        <v>0.45</v>
      </c>
      <c r="H1996" s="5">
        <f t="shared" si="147"/>
        <v>0.20239</v>
      </c>
      <c r="I1996" s="5">
        <f t="shared" si="146"/>
        <v>0.24761000000000002</v>
      </c>
    </row>
    <row r="1997" spans="1:9" s="21" customFormat="1" ht="12.75">
      <c r="A1997" s="8" t="s">
        <v>1103</v>
      </c>
      <c r="B1997" s="22" t="s">
        <v>1112</v>
      </c>
      <c r="C1997" s="23" t="s">
        <v>1113</v>
      </c>
      <c r="D1997" s="24">
        <v>200</v>
      </c>
      <c r="E1997" s="25">
        <v>170.973</v>
      </c>
      <c r="F1997" s="7">
        <v>4</v>
      </c>
      <c r="G1997" s="5">
        <f t="shared" si="147"/>
        <v>0.2</v>
      </c>
      <c r="H1997" s="5">
        <f t="shared" si="147"/>
        <v>0.170973</v>
      </c>
      <c r="I1997" s="5">
        <f t="shared" si="146"/>
        <v>0.029026999999999997</v>
      </c>
    </row>
    <row r="1998" spans="1:9" s="21" customFormat="1" ht="12.75">
      <c r="A1998" s="8" t="s">
        <v>1103</v>
      </c>
      <c r="B1998" s="22" t="s">
        <v>1157</v>
      </c>
      <c r="C1998" s="23" t="s">
        <v>1158</v>
      </c>
      <c r="D1998" s="24">
        <v>85</v>
      </c>
      <c r="E1998" s="25">
        <v>59.818</v>
      </c>
      <c r="F1998" s="7">
        <v>4</v>
      </c>
      <c r="G1998" s="5">
        <f t="shared" si="147"/>
        <v>0.085</v>
      </c>
      <c r="H1998" s="5">
        <f t="shared" si="147"/>
        <v>0.059817999999999996</v>
      </c>
      <c r="I1998" s="5">
        <f t="shared" si="146"/>
        <v>0.02518200000000001</v>
      </c>
    </row>
    <row r="1999" spans="1:9" s="21" customFormat="1" ht="12.75">
      <c r="A1999" s="8" t="s">
        <v>1103</v>
      </c>
      <c r="B1999" s="22" t="s">
        <v>1114</v>
      </c>
      <c r="C1999" s="23" t="s">
        <v>1115</v>
      </c>
      <c r="D1999" s="24">
        <v>225</v>
      </c>
      <c r="E1999" s="25">
        <v>194.902</v>
      </c>
      <c r="F1999" s="7">
        <v>4</v>
      </c>
      <c r="G1999" s="5">
        <f t="shared" si="147"/>
        <v>0.225</v>
      </c>
      <c r="H1999" s="5">
        <f t="shared" si="147"/>
        <v>0.194902</v>
      </c>
      <c r="I1999" s="5">
        <f t="shared" si="146"/>
        <v>0.030098000000000014</v>
      </c>
    </row>
    <row r="2000" spans="1:9" s="21" customFormat="1" ht="12.75">
      <c r="A2000" s="8" t="s">
        <v>1103</v>
      </c>
      <c r="B2000" s="22" t="s">
        <v>4544</v>
      </c>
      <c r="C2000" s="23" t="s">
        <v>4545</v>
      </c>
      <c r="D2000" s="24">
        <v>98.7</v>
      </c>
      <c r="E2000" s="25">
        <v>101.162</v>
      </c>
      <c r="F2000" s="7">
        <v>4</v>
      </c>
      <c r="G2000" s="5">
        <f t="shared" si="147"/>
        <v>0.0987</v>
      </c>
      <c r="H2000" s="5">
        <f t="shared" si="147"/>
        <v>0.101162</v>
      </c>
      <c r="I2000" s="5">
        <f t="shared" si="146"/>
        <v>-0.002462000000000006</v>
      </c>
    </row>
    <row r="2001" spans="1:9" s="21" customFormat="1" ht="12.75">
      <c r="A2001" s="8" t="s">
        <v>1103</v>
      </c>
      <c r="B2001" s="22" t="s">
        <v>2887</v>
      </c>
      <c r="C2001" s="23" t="s">
        <v>2888</v>
      </c>
      <c r="D2001" s="24">
        <v>440</v>
      </c>
      <c r="E2001" s="25">
        <v>286.594</v>
      </c>
      <c r="F2001" s="7">
        <v>4</v>
      </c>
      <c r="G2001" s="5">
        <f t="shared" si="147"/>
        <v>0.44</v>
      </c>
      <c r="H2001" s="5">
        <f t="shared" si="147"/>
        <v>0.286594</v>
      </c>
      <c r="I2001" s="5">
        <f t="shared" si="146"/>
        <v>0.153406</v>
      </c>
    </row>
    <row r="2002" spans="1:9" s="21" customFormat="1" ht="12.75">
      <c r="A2002" s="8" t="s">
        <v>1103</v>
      </c>
      <c r="B2002" s="22" t="s">
        <v>1116</v>
      </c>
      <c r="C2002" s="23" t="s">
        <v>1117</v>
      </c>
      <c r="D2002" s="24">
        <v>350</v>
      </c>
      <c r="E2002" s="25">
        <v>254.376</v>
      </c>
      <c r="F2002" s="7">
        <v>4</v>
      </c>
      <c r="G2002" s="5">
        <f t="shared" si="147"/>
        <v>0.35</v>
      </c>
      <c r="H2002" s="5">
        <f t="shared" si="147"/>
        <v>0.254376</v>
      </c>
      <c r="I2002" s="5">
        <f t="shared" si="146"/>
        <v>0.09562399999999999</v>
      </c>
    </row>
    <row r="2003" spans="1:9" s="21" customFormat="1" ht="12.75">
      <c r="A2003" s="8" t="s">
        <v>1103</v>
      </c>
      <c r="B2003" s="22" t="s">
        <v>1118</v>
      </c>
      <c r="C2003" s="23" t="s">
        <v>1119</v>
      </c>
      <c r="D2003" s="24">
        <v>216</v>
      </c>
      <c r="E2003" s="25">
        <v>137.307</v>
      </c>
      <c r="F2003" s="7">
        <v>4</v>
      </c>
      <c r="G2003" s="5">
        <f t="shared" si="147"/>
        <v>0.216</v>
      </c>
      <c r="H2003" s="5">
        <f t="shared" si="147"/>
        <v>0.13730699999999998</v>
      </c>
      <c r="I2003" s="5">
        <f t="shared" si="146"/>
        <v>0.07869300000000001</v>
      </c>
    </row>
    <row r="2004" spans="1:9" s="21" customFormat="1" ht="12.75">
      <c r="A2004" s="8" t="s">
        <v>1103</v>
      </c>
      <c r="B2004" s="22" t="s">
        <v>1120</v>
      </c>
      <c r="C2004" s="23" t="s">
        <v>1121</v>
      </c>
      <c r="D2004" s="24">
        <v>445</v>
      </c>
      <c r="E2004" s="25">
        <v>577.832</v>
      </c>
      <c r="F2004" s="7">
        <v>4</v>
      </c>
      <c r="G2004" s="5">
        <f t="shared" si="147"/>
        <v>0.445</v>
      </c>
      <c r="H2004" s="5">
        <f t="shared" si="147"/>
        <v>0.577832</v>
      </c>
      <c r="I2004" s="5">
        <f t="shared" si="146"/>
        <v>-0.132832</v>
      </c>
    </row>
    <row r="2005" spans="1:9" s="21" customFormat="1" ht="22.5">
      <c r="A2005" s="8" t="s">
        <v>1103</v>
      </c>
      <c r="B2005" s="30" t="s">
        <v>4689</v>
      </c>
      <c r="C2005" s="23" t="s">
        <v>1122</v>
      </c>
      <c r="D2005" s="24">
        <v>121</v>
      </c>
      <c r="E2005" s="25">
        <v>104.279</v>
      </c>
      <c r="F2005" s="7">
        <v>4</v>
      </c>
      <c r="G2005" s="5">
        <f t="shared" si="147"/>
        <v>0.121</v>
      </c>
      <c r="H2005" s="5">
        <f t="shared" si="147"/>
        <v>0.104279</v>
      </c>
      <c r="I2005" s="5">
        <f t="shared" si="146"/>
        <v>0.016721</v>
      </c>
    </row>
    <row r="2006" spans="1:9" s="21" customFormat="1" ht="22.5">
      <c r="A2006" s="8" t="s">
        <v>1103</v>
      </c>
      <c r="B2006" s="30" t="s">
        <v>4690</v>
      </c>
      <c r="C2006" s="23" t="s">
        <v>1123</v>
      </c>
      <c r="D2006" s="24">
        <v>180</v>
      </c>
      <c r="E2006" s="25">
        <v>138.055</v>
      </c>
      <c r="F2006" s="7">
        <v>4</v>
      </c>
      <c r="G2006" s="5">
        <f t="shared" si="147"/>
        <v>0.18</v>
      </c>
      <c r="H2006" s="5">
        <f t="shared" si="147"/>
        <v>0.138055</v>
      </c>
      <c r="I2006" s="5">
        <f t="shared" si="146"/>
        <v>0.04194499999999998</v>
      </c>
    </row>
    <row r="2007" spans="1:9" s="21" customFormat="1" ht="12.75">
      <c r="A2007" s="8" t="s">
        <v>1103</v>
      </c>
      <c r="B2007" s="22" t="s">
        <v>1124</v>
      </c>
      <c r="C2007" s="23" t="s">
        <v>1125</v>
      </c>
      <c r="D2007" s="24">
        <v>270</v>
      </c>
      <c r="E2007" s="25">
        <v>235.821</v>
      </c>
      <c r="F2007" s="7">
        <v>4</v>
      </c>
      <c r="G2007" s="5">
        <f t="shared" si="147"/>
        <v>0.27</v>
      </c>
      <c r="H2007" s="5">
        <f t="shared" si="147"/>
        <v>0.235821</v>
      </c>
      <c r="I2007" s="5">
        <f t="shared" si="146"/>
        <v>0.034179000000000015</v>
      </c>
    </row>
    <row r="2008" spans="1:9" s="21" customFormat="1" ht="22.5">
      <c r="A2008" s="8" t="s">
        <v>1103</v>
      </c>
      <c r="B2008" s="22" t="s">
        <v>1126</v>
      </c>
      <c r="C2008" s="23" t="s">
        <v>1127</v>
      </c>
      <c r="D2008" s="24">
        <v>11</v>
      </c>
      <c r="E2008" s="25">
        <v>13.966</v>
      </c>
      <c r="F2008" s="7">
        <v>4</v>
      </c>
      <c r="G2008" s="5">
        <f t="shared" si="147"/>
        <v>0.011</v>
      </c>
      <c r="H2008" s="5">
        <f t="shared" si="147"/>
        <v>0.013966</v>
      </c>
      <c r="I2008" s="5">
        <f t="shared" si="146"/>
        <v>-0.002966</v>
      </c>
    </row>
    <row r="2009" spans="1:9" s="21" customFormat="1" ht="12.75">
      <c r="A2009" s="8" t="s">
        <v>1103</v>
      </c>
      <c r="B2009" s="22" t="s">
        <v>2889</v>
      </c>
      <c r="C2009" s="23" t="s">
        <v>2890</v>
      </c>
      <c r="D2009" s="24">
        <v>17</v>
      </c>
      <c r="E2009" s="25">
        <v>12.106</v>
      </c>
      <c r="F2009" s="7">
        <v>5</v>
      </c>
      <c r="G2009" s="5">
        <f t="shared" si="147"/>
        <v>0.017</v>
      </c>
      <c r="H2009" s="5">
        <f aca="true" t="shared" si="148" ref="H2009:H2227">E2009/1000</f>
        <v>0.012106</v>
      </c>
      <c r="I2009" s="5">
        <f t="shared" si="146"/>
        <v>0.004894000000000001</v>
      </c>
    </row>
    <row r="2010" spans="1:9" s="21" customFormat="1" ht="12.75">
      <c r="A2010" s="8" t="s">
        <v>1103</v>
      </c>
      <c r="B2010" s="22" t="s">
        <v>1129</v>
      </c>
      <c r="C2010" s="23" t="s">
        <v>1130</v>
      </c>
      <c r="D2010" s="24">
        <v>18</v>
      </c>
      <c r="E2010" s="25">
        <v>11.922</v>
      </c>
      <c r="F2010" s="7">
        <v>5</v>
      </c>
      <c r="G2010" s="5">
        <f aca="true" t="shared" si="149" ref="G2010:G2228">D2010/1000</f>
        <v>0.018</v>
      </c>
      <c r="H2010" s="5">
        <f t="shared" si="148"/>
        <v>0.011922</v>
      </c>
      <c r="I2010" s="5">
        <f t="shared" si="146"/>
        <v>0.006077999999999998</v>
      </c>
    </row>
    <row r="2011" spans="1:9" s="21" customFormat="1" ht="22.5">
      <c r="A2011" s="8" t="s">
        <v>1103</v>
      </c>
      <c r="B2011" s="22" t="s">
        <v>2891</v>
      </c>
      <c r="C2011" s="23" t="s">
        <v>2892</v>
      </c>
      <c r="D2011" s="24">
        <v>13</v>
      </c>
      <c r="E2011" s="25">
        <v>8.87</v>
      </c>
      <c r="F2011" s="7">
        <v>5</v>
      </c>
      <c r="G2011" s="5">
        <f t="shared" si="149"/>
        <v>0.013</v>
      </c>
      <c r="H2011" s="5">
        <f t="shared" si="148"/>
        <v>0.00887</v>
      </c>
      <c r="I2011" s="5">
        <f t="shared" si="146"/>
        <v>0.00413</v>
      </c>
    </row>
    <row r="2012" spans="1:9" s="21" customFormat="1" ht="12.75">
      <c r="A2012" s="8" t="s">
        <v>1103</v>
      </c>
      <c r="B2012" s="22" t="s">
        <v>1630</v>
      </c>
      <c r="C2012" s="23" t="s">
        <v>4691</v>
      </c>
      <c r="D2012" s="24">
        <v>18.6</v>
      </c>
      <c r="E2012" s="25">
        <v>0.6</v>
      </c>
      <c r="F2012" s="7">
        <v>5</v>
      </c>
      <c r="G2012" s="5">
        <f t="shared" si="149"/>
        <v>0.018600000000000002</v>
      </c>
      <c r="H2012" s="5">
        <f t="shared" si="148"/>
        <v>0.0006</v>
      </c>
      <c r="I2012" s="5">
        <f t="shared" si="146"/>
        <v>0.018000000000000002</v>
      </c>
    </row>
    <row r="2013" spans="1:9" s="21" customFormat="1" ht="12.75">
      <c r="A2013" s="8" t="s">
        <v>1103</v>
      </c>
      <c r="B2013" s="22" t="s">
        <v>1131</v>
      </c>
      <c r="C2013" s="23" t="s">
        <v>1132</v>
      </c>
      <c r="D2013" s="24">
        <v>6</v>
      </c>
      <c r="E2013" s="25">
        <v>3.269</v>
      </c>
      <c r="F2013" s="7">
        <v>5</v>
      </c>
      <c r="G2013" s="5">
        <f t="shared" si="149"/>
        <v>0.006</v>
      </c>
      <c r="H2013" s="5">
        <f t="shared" si="148"/>
        <v>0.003269</v>
      </c>
      <c r="I2013" s="5">
        <f t="shared" si="146"/>
        <v>0.002731</v>
      </c>
    </row>
    <row r="2014" spans="1:9" s="21" customFormat="1" ht="12.75">
      <c r="A2014" s="8" t="s">
        <v>1103</v>
      </c>
      <c r="B2014" s="22" t="s">
        <v>1133</v>
      </c>
      <c r="C2014" s="23" t="s">
        <v>1134</v>
      </c>
      <c r="D2014" s="24">
        <v>25</v>
      </c>
      <c r="E2014" s="25">
        <v>16.249</v>
      </c>
      <c r="F2014" s="7">
        <v>5</v>
      </c>
      <c r="G2014" s="5">
        <f t="shared" si="149"/>
        <v>0.025</v>
      </c>
      <c r="H2014" s="5">
        <f t="shared" si="148"/>
        <v>0.016249</v>
      </c>
      <c r="I2014" s="5">
        <f t="shared" si="146"/>
        <v>0.008751000000000002</v>
      </c>
    </row>
    <row r="2015" spans="1:9" s="21" customFormat="1" ht="12.75">
      <c r="A2015" s="8" t="s">
        <v>1103</v>
      </c>
      <c r="B2015" s="22" t="s">
        <v>493</v>
      </c>
      <c r="C2015" s="23" t="s">
        <v>1135</v>
      </c>
      <c r="D2015" s="24">
        <v>28</v>
      </c>
      <c r="E2015" s="25">
        <v>23.058</v>
      </c>
      <c r="F2015" s="7">
        <v>5</v>
      </c>
      <c r="G2015" s="5">
        <f t="shared" si="149"/>
        <v>0.028</v>
      </c>
      <c r="H2015" s="5">
        <f t="shared" si="148"/>
        <v>0.023058</v>
      </c>
      <c r="I2015" s="5">
        <f t="shared" si="146"/>
        <v>0.004942000000000002</v>
      </c>
    </row>
    <row r="2016" spans="1:9" s="21" customFormat="1" ht="12.75">
      <c r="A2016" s="8" t="s">
        <v>1103</v>
      </c>
      <c r="B2016" s="22" t="s">
        <v>64</v>
      </c>
      <c r="C2016" s="23" t="s">
        <v>2893</v>
      </c>
      <c r="D2016" s="24">
        <v>23</v>
      </c>
      <c r="E2016" s="25">
        <v>20.219</v>
      </c>
      <c r="F2016" s="7">
        <v>5</v>
      </c>
      <c r="G2016" s="5">
        <f t="shared" si="149"/>
        <v>0.023</v>
      </c>
      <c r="H2016" s="5">
        <f t="shared" si="148"/>
        <v>0.020219</v>
      </c>
      <c r="I2016" s="5">
        <f t="shared" si="146"/>
        <v>0.0027809999999999988</v>
      </c>
    </row>
    <row r="2017" spans="1:9" s="21" customFormat="1" ht="12.75">
      <c r="A2017" s="8" t="s">
        <v>1103</v>
      </c>
      <c r="B2017" s="22" t="s">
        <v>4190</v>
      </c>
      <c r="C2017" s="23" t="s">
        <v>4191</v>
      </c>
      <c r="D2017" s="24">
        <v>37</v>
      </c>
      <c r="E2017" s="25">
        <v>29.464</v>
      </c>
      <c r="F2017" s="7">
        <v>5</v>
      </c>
      <c r="G2017" s="5">
        <f t="shared" si="149"/>
        <v>0.037</v>
      </c>
      <c r="H2017" s="5">
        <f t="shared" si="148"/>
        <v>0.029463999999999997</v>
      </c>
      <c r="I2017" s="5">
        <f t="shared" si="146"/>
        <v>0.007536000000000001</v>
      </c>
    </row>
    <row r="2018" spans="1:9" s="21" customFormat="1" ht="12.75">
      <c r="A2018" s="8" t="s">
        <v>1103</v>
      </c>
      <c r="B2018" s="22" t="s">
        <v>1136</v>
      </c>
      <c r="C2018" s="23" t="s">
        <v>1137</v>
      </c>
      <c r="D2018" s="24">
        <v>15</v>
      </c>
      <c r="E2018" s="25">
        <v>14.324</v>
      </c>
      <c r="F2018" s="7">
        <v>5</v>
      </c>
      <c r="G2018" s="5">
        <f t="shared" si="149"/>
        <v>0.015</v>
      </c>
      <c r="H2018" s="5">
        <f t="shared" si="148"/>
        <v>0.014324</v>
      </c>
      <c r="I2018" s="5">
        <f t="shared" si="146"/>
        <v>0.0006759999999999995</v>
      </c>
    </row>
    <row r="2019" spans="1:9" s="21" customFormat="1" ht="12.75">
      <c r="A2019" s="8" t="s">
        <v>1103</v>
      </c>
      <c r="B2019" s="22" t="s">
        <v>1138</v>
      </c>
      <c r="C2019" s="23" t="s">
        <v>1139</v>
      </c>
      <c r="D2019" s="24">
        <v>39</v>
      </c>
      <c r="E2019" s="25">
        <v>31.162</v>
      </c>
      <c r="F2019" s="7">
        <v>5</v>
      </c>
      <c r="G2019" s="5">
        <f t="shared" si="149"/>
        <v>0.039</v>
      </c>
      <c r="H2019" s="5">
        <f t="shared" si="148"/>
        <v>0.031162</v>
      </c>
      <c r="I2019" s="5">
        <f t="shared" si="146"/>
        <v>0.007838000000000001</v>
      </c>
    </row>
    <row r="2020" spans="1:9" s="21" customFormat="1" ht="22.5">
      <c r="A2020" s="8" t="s">
        <v>1103</v>
      </c>
      <c r="B2020" s="22" t="s">
        <v>2894</v>
      </c>
      <c r="C2020" s="23" t="s">
        <v>2895</v>
      </c>
      <c r="D2020" s="24">
        <v>10</v>
      </c>
      <c r="E2020" s="25">
        <v>8.618</v>
      </c>
      <c r="F2020" s="7">
        <v>5</v>
      </c>
      <c r="G2020" s="5">
        <f t="shared" si="149"/>
        <v>0.01</v>
      </c>
      <c r="H2020" s="5">
        <f t="shared" si="148"/>
        <v>0.008618</v>
      </c>
      <c r="I2020" s="5">
        <f t="shared" si="146"/>
        <v>0.0013819999999999995</v>
      </c>
    </row>
    <row r="2021" spans="1:9" s="21" customFormat="1" ht="12.75">
      <c r="A2021" s="8" t="s">
        <v>1103</v>
      </c>
      <c r="B2021" s="22" t="s">
        <v>2896</v>
      </c>
      <c r="C2021" s="23" t="s">
        <v>2897</v>
      </c>
      <c r="D2021" s="24">
        <v>23</v>
      </c>
      <c r="E2021" s="25">
        <v>24.789</v>
      </c>
      <c r="F2021" s="7">
        <v>5</v>
      </c>
      <c r="G2021" s="5">
        <f t="shared" si="149"/>
        <v>0.023</v>
      </c>
      <c r="H2021" s="5">
        <f t="shared" si="148"/>
        <v>0.024789000000000002</v>
      </c>
      <c r="I2021" s="5">
        <f t="shared" si="146"/>
        <v>-0.0017890000000000024</v>
      </c>
    </row>
    <row r="2022" spans="1:9" s="21" customFormat="1" ht="22.5">
      <c r="A2022" s="8" t="s">
        <v>1103</v>
      </c>
      <c r="B2022" s="30" t="s">
        <v>4866</v>
      </c>
      <c r="C2022" s="23" t="s">
        <v>4451</v>
      </c>
      <c r="D2022" s="24">
        <v>100</v>
      </c>
      <c r="E2022" s="25">
        <v>91.536</v>
      </c>
      <c r="F2022" s="7">
        <v>5</v>
      </c>
      <c r="G2022" s="5">
        <f t="shared" si="149"/>
        <v>0.1</v>
      </c>
      <c r="H2022" s="5">
        <f t="shared" si="148"/>
        <v>0.091536</v>
      </c>
      <c r="I2022" s="5">
        <f t="shared" si="146"/>
        <v>0.008464</v>
      </c>
    </row>
    <row r="2023" spans="1:9" s="21" customFormat="1" ht="22.5">
      <c r="A2023" s="8" t="s">
        <v>1103</v>
      </c>
      <c r="B2023" s="30" t="s">
        <v>4867</v>
      </c>
      <c r="C2023" s="23" t="s">
        <v>1140</v>
      </c>
      <c r="D2023" s="24">
        <v>55</v>
      </c>
      <c r="E2023" s="25">
        <v>31.386</v>
      </c>
      <c r="F2023" s="7">
        <v>5</v>
      </c>
      <c r="G2023" s="5">
        <f t="shared" si="149"/>
        <v>0.055</v>
      </c>
      <c r="H2023" s="5">
        <f t="shared" si="148"/>
        <v>0.031386</v>
      </c>
      <c r="I2023" s="5">
        <f>G2023-H2023</f>
        <v>0.023614000000000003</v>
      </c>
    </row>
    <row r="2024" spans="1:9" s="21" customFormat="1" ht="22.5">
      <c r="A2024" s="8" t="s">
        <v>1103</v>
      </c>
      <c r="B2024" s="30" t="s">
        <v>4868</v>
      </c>
      <c r="C2024" s="23" t="s">
        <v>4452</v>
      </c>
      <c r="D2024" s="24">
        <v>16</v>
      </c>
      <c r="E2024" s="25">
        <v>3.766</v>
      </c>
      <c r="F2024" s="7">
        <v>5</v>
      </c>
      <c r="G2024" s="5">
        <f t="shared" si="149"/>
        <v>0.016</v>
      </c>
      <c r="H2024" s="5">
        <f t="shared" si="148"/>
        <v>0.003766</v>
      </c>
      <c r="I2024" s="5">
        <f>G2024-H2024</f>
        <v>0.012234</v>
      </c>
    </row>
    <row r="2025" spans="1:9" s="21" customFormat="1" ht="22.5">
      <c r="A2025" s="8" t="s">
        <v>1103</v>
      </c>
      <c r="B2025" s="30" t="s">
        <v>4869</v>
      </c>
      <c r="C2025" s="23" t="s">
        <v>1141</v>
      </c>
      <c r="D2025" s="24">
        <v>17</v>
      </c>
      <c r="E2025" s="25">
        <v>8.316</v>
      </c>
      <c r="F2025" s="7">
        <v>5</v>
      </c>
      <c r="G2025" s="5">
        <f t="shared" si="149"/>
        <v>0.017</v>
      </c>
      <c r="H2025" s="5">
        <f t="shared" si="148"/>
        <v>0.008316</v>
      </c>
      <c r="I2025" s="5">
        <f aca="true" t="shared" si="150" ref="I2025:I2080">G2025-H2025</f>
        <v>0.008684</v>
      </c>
    </row>
    <row r="2026" spans="1:9" s="21" customFormat="1" ht="22.5">
      <c r="A2026" s="8" t="s">
        <v>1103</v>
      </c>
      <c r="B2026" s="30" t="s">
        <v>4870</v>
      </c>
      <c r="C2026" s="23" t="s">
        <v>4192</v>
      </c>
      <c r="D2026" s="24">
        <v>87</v>
      </c>
      <c r="E2026" s="29"/>
      <c r="F2026" s="7">
        <v>5</v>
      </c>
      <c r="G2026" s="5">
        <f t="shared" si="149"/>
        <v>0.087</v>
      </c>
      <c r="H2026" s="5">
        <f t="shared" si="148"/>
        <v>0</v>
      </c>
      <c r="I2026" s="5">
        <f t="shared" si="150"/>
        <v>0.087</v>
      </c>
    </row>
    <row r="2027" spans="1:9" s="21" customFormat="1" ht="22.5">
      <c r="A2027" s="8" t="s">
        <v>1103</v>
      </c>
      <c r="B2027" s="30" t="s">
        <v>4871</v>
      </c>
      <c r="C2027" s="23" t="s">
        <v>1142</v>
      </c>
      <c r="D2027" s="24">
        <v>47</v>
      </c>
      <c r="E2027" s="25">
        <v>34.097</v>
      </c>
      <c r="F2027" s="7">
        <v>5</v>
      </c>
      <c r="G2027" s="5">
        <f t="shared" si="149"/>
        <v>0.047</v>
      </c>
      <c r="H2027" s="5">
        <f t="shared" si="148"/>
        <v>0.034097</v>
      </c>
      <c r="I2027" s="5">
        <f t="shared" si="150"/>
        <v>0.012902999999999998</v>
      </c>
    </row>
    <row r="2028" spans="1:9" s="21" customFormat="1" ht="22.5">
      <c r="A2028" s="8" t="s">
        <v>1103</v>
      </c>
      <c r="B2028" s="30" t="s">
        <v>4872</v>
      </c>
      <c r="C2028" s="23" t="s">
        <v>1143</v>
      </c>
      <c r="D2028" s="24">
        <v>63</v>
      </c>
      <c r="E2028" s="25">
        <v>49.108</v>
      </c>
      <c r="F2028" s="7">
        <v>5</v>
      </c>
      <c r="G2028" s="5">
        <f t="shared" si="149"/>
        <v>0.063</v>
      </c>
      <c r="H2028" s="5">
        <f t="shared" si="148"/>
        <v>0.049108</v>
      </c>
      <c r="I2028" s="5">
        <f t="shared" si="150"/>
        <v>0.013892000000000002</v>
      </c>
    </row>
    <row r="2029" spans="1:9" s="21" customFormat="1" ht="22.5">
      <c r="A2029" s="8" t="s">
        <v>1103</v>
      </c>
      <c r="B2029" s="30" t="s">
        <v>4873</v>
      </c>
      <c r="C2029" s="23" t="s">
        <v>2901</v>
      </c>
      <c r="D2029" s="24">
        <v>116</v>
      </c>
      <c r="E2029" s="25">
        <v>73.858</v>
      </c>
      <c r="F2029" s="7">
        <v>5</v>
      </c>
      <c r="G2029" s="5">
        <f t="shared" si="149"/>
        <v>0.116</v>
      </c>
      <c r="H2029" s="5">
        <f t="shared" si="148"/>
        <v>0.07385800000000001</v>
      </c>
      <c r="I2029" s="5">
        <f t="shared" si="150"/>
        <v>0.042142</v>
      </c>
    </row>
    <row r="2030" spans="1:9" s="21" customFormat="1" ht="22.5">
      <c r="A2030" s="8" t="s">
        <v>1103</v>
      </c>
      <c r="B2030" s="30" t="s">
        <v>4874</v>
      </c>
      <c r="C2030" s="23" t="s">
        <v>1144</v>
      </c>
      <c r="D2030" s="24">
        <v>45</v>
      </c>
      <c r="E2030" s="25">
        <v>33.224</v>
      </c>
      <c r="F2030" s="7">
        <v>5</v>
      </c>
      <c r="G2030" s="5">
        <f t="shared" si="149"/>
        <v>0.045</v>
      </c>
      <c r="H2030" s="5">
        <f t="shared" si="148"/>
        <v>0.033224</v>
      </c>
      <c r="I2030" s="5">
        <f t="shared" si="150"/>
        <v>0.011776000000000002</v>
      </c>
    </row>
    <row r="2031" spans="1:9" s="21" customFormat="1" ht="12.75">
      <c r="A2031" s="8" t="s">
        <v>1103</v>
      </c>
      <c r="B2031" s="22" t="s">
        <v>2160</v>
      </c>
      <c r="C2031" s="23" t="s">
        <v>2898</v>
      </c>
      <c r="D2031" s="24">
        <v>16</v>
      </c>
      <c r="E2031" s="25">
        <v>12.165</v>
      </c>
      <c r="F2031" s="7">
        <v>5</v>
      </c>
      <c r="G2031" s="5">
        <f t="shared" si="149"/>
        <v>0.016</v>
      </c>
      <c r="H2031" s="5">
        <f t="shared" si="148"/>
        <v>0.012164999999999999</v>
      </c>
      <c r="I2031" s="5">
        <f t="shared" si="150"/>
        <v>0.0038350000000000016</v>
      </c>
    </row>
    <row r="2032" spans="1:9" s="21" customFormat="1" ht="12.75">
      <c r="A2032" s="8" t="s">
        <v>1103</v>
      </c>
      <c r="B2032" s="22" t="s">
        <v>2899</v>
      </c>
      <c r="C2032" s="23" t="s">
        <v>2900</v>
      </c>
      <c r="D2032" s="24">
        <v>20.5</v>
      </c>
      <c r="E2032" s="25">
        <v>16.361</v>
      </c>
      <c r="F2032" s="7">
        <v>5</v>
      </c>
      <c r="G2032" s="5">
        <f t="shared" si="149"/>
        <v>0.0205</v>
      </c>
      <c r="H2032" s="5">
        <f t="shared" si="148"/>
        <v>0.016361</v>
      </c>
      <c r="I2032" s="5">
        <f t="shared" si="150"/>
        <v>0.004139</v>
      </c>
    </row>
    <row r="2033" spans="1:9" s="21" customFormat="1" ht="22.5">
      <c r="A2033" s="8" t="s">
        <v>1103</v>
      </c>
      <c r="B2033" s="22" t="s">
        <v>1625</v>
      </c>
      <c r="C2033" s="23" t="s">
        <v>1626</v>
      </c>
      <c r="D2033" s="24">
        <v>4.8</v>
      </c>
      <c r="E2033" s="25">
        <v>1.713</v>
      </c>
      <c r="F2033" s="7">
        <v>5</v>
      </c>
      <c r="G2033" s="5">
        <f t="shared" si="149"/>
        <v>0.0048</v>
      </c>
      <c r="H2033" s="5">
        <f t="shared" si="148"/>
        <v>0.0017130000000000001</v>
      </c>
      <c r="I2033" s="5">
        <f t="shared" si="150"/>
        <v>0.0030869999999999995</v>
      </c>
    </row>
    <row r="2034" spans="1:9" s="21" customFormat="1" ht="12.75">
      <c r="A2034" s="8" t="s">
        <v>1103</v>
      </c>
      <c r="B2034" s="22" t="s">
        <v>2902</v>
      </c>
      <c r="C2034" s="23" t="s">
        <v>2903</v>
      </c>
      <c r="D2034" s="24">
        <v>19</v>
      </c>
      <c r="E2034" s="25">
        <v>5.942</v>
      </c>
      <c r="F2034" s="7">
        <v>5</v>
      </c>
      <c r="G2034" s="5">
        <f t="shared" si="149"/>
        <v>0.019</v>
      </c>
      <c r="H2034" s="5">
        <f t="shared" si="148"/>
        <v>0.005942</v>
      </c>
      <c r="I2034" s="5">
        <f t="shared" si="150"/>
        <v>0.013058</v>
      </c>
    </row>
    <row r="2035" spans="1:9" s="21" customFormat="1" ht="12.75">
      <c r="A2035" s="8" t="s">
        <v>1103</v>
      </c>
      <c r="B2035" s="22" t="s">
        <v>4772</v>
      </c>
      <c r="C2035" s="23" t="s">
        <v>4773</v>
      </c>
      <c r="D2035" s="24">
        <v>20</v>
      </c>
      <c r="E2035" s="25">
        <v>7.211</v>
      </c>
      <c r="F2035" s="7">
        <v>5</v>
      </c>
      <c r="G2035" s="5">
        <f t="shared" si="149"/>
        <v>0.02</v>
      </c>
      <c r="H2035" s="5">
        <f t="shared" si="148"/>
        <v>0.007211</v>
      </c>
      <c r="I2035" s="5">
        <f t="shared" si="150"/>
        <v>0.012789</v>
      </c>
    </row>
    <row r="2036" spans="1:9" s="21" customFormat="1" ht="12.75">
      <c r="A2036" s="8" t="s">
        <v>1103</v>
      </c>
      <c r="B2036" s="22" t="s">
        <v>2904</v>
      </c>
      <c r="C2036" s="23" t="s">
        <v>2905</v>
      </c>
      <c r="D2036" s="24">
        <v>35</v>
      </c>
      <c r="E2036" s="25">
        <v>14.742</v>
      </c>
      <c r="F2036" s="7">
        <v>5</v>
      </c>
      <c r="G2036" s="5">
        <f t="shared" si="149"/>
        <v>0.035</v>
      </c>
      <c r="H2036" s="5">
        <f t="shared" si="148"/>
        <v>0.014742000000000002</v>
      </c>
      <c r="I2036" s="5">
        <f t="shared" si="150"/>
        <v>0.020258</v>
      </c>
    </row>
    <row r="2037" spans="1:9" s="21" customFormat="1" ht="12.75">
      <c r="A2037" s="8" t="s">
        <v>1103</v>
      </c>
      <c r="B2037" s="22" t="s">
        <v>1145</v>
      </c>
      <c r="C2037" s="23" t="s">
        <v>1146</v>
      </c>
      <c r="D2037" s="24">
        <v>10</v>
      </c>
      <c r="E2037" s="25">
        <v>10.964</v>
      </c>
      <c r="F2037" s="7">
        <v>5</v>
      </c>
      <c r="G2037" s="5">
        <f t="shared" si="149"/>
        <v>0.01</v>
      </c>
      <c r="H2037" s="5">
        <f t="shared" si="148"/>
        <v>0.010964</v>
      </c>
      <c r="I2037" s="5">
        <f t="shared" si="150"/>
        <v>-0.0009639999999999996</v>
      </c>
    </row>
    <row r="2038" spans="1:9" s="21" customFormat="1" ht="12.75">
      <c r="A2038" s="8" t="s">
        <v>1103</v>
      </c>
      <c r="B2038" s="22" t="s">
        <v>510</v>
      </c>
      <c r="C2038" s="23" t="s">
        <v>1147</v>
      </c>
      <c r="D2038" s="24">
        <v>15.807</v>
      </c>
      <c r="E2038" s="25">
        <v>24.717</v>
      </c>
      <c r="F2038" s="7">
        <v>5</v>
      </c>
      <c r="G2038" s="5">
        <f t="shared" si="149"/>
        <v>0.015807</v>
      </c>
      <c r="H2038" s="5">
        <f t="shared" si="148"/>
        <v>0.024717</v>
      </c>
      <c r="I2038" s="5">
        <f t="shared" si="150"/>
        <v>-0.008909999999999998</v>
      </c>
    </row>
    <row r="2039" spans="1:9" s="21" customFormat="1" ht="12.75">
      <c r="A2039" s="8" t="s">
        <v>1103</v>
      </c>
      <c r="B2039" s="22" t="s">
        <v>1148</v>
      </c>
      <c r="C2039" s="23" t="s">
        <v>1149</v>
      </c>
      <c r="D2039" s="24">
        <v>18</v>
      </c>
      <c r="E2039" s="25">
        <v>9.785</v>
      </c>
      <c r="F2039" s="7">
        <v>5</v>
      </c>
      <c r="G2039" s="5">
        <f t="shared" si="149"/>
        <v>0.018</v>
      </c>
      <c r="H2039" s="5">
        <f t="shared" si="148"/>
        <v>0.009785</v>
      </c>
      <c r="I2039" s="5">
        <f t="shared" si="150"/>
        <v>0.008214999999999998</v>
      </c>
    </row>
    <row r="2040" spans="1:9" s="21" customFormat="1" ht="22.5">
      <c r="A2040" s="8" t="s">
        <v>1103</v>
      </c>
      <c r="B2040" s="30" t="s">
        <v>4692</v>
      </c>
      <c r="C2040" s="23" t="s">
        <v>1150</v>
      </c>
      <c r="D2040" s="24">
        <v>21</v>
      </c>
      <c r="E2040" s="25">
        <v>18.004</v>
      </c>
      <c r="F2040" s="7">
        <v>5</v>
      </c>
      <c r="G2040" s="5">
        <f t="shared" si="149"/>
        <v>0.021</v>
      </c>
      <c r="H2040" s="5">
        <f t="shared" si="148"/>
        <v>0.018004000000000003</v>
      </c>
      <c r="I2040" s="5">
        <f t="shared" si="150"/>
        <v>0.0029959999999999987</v>
      </c>
    </row>
    <row r="2041" spans="1:9" s="21" customFormat="1" ht="22.5">
      <c r="A2041" s="8" t="s">
        <v>1103</v>
      </c>
      <c r="B2041" s="30" t="s">
        <v>2906</v>
      </c>
      <c r="C2041" s="23" t="s">
        <v>2907</v>
      </c>
      <c r="D2041" s="24">
        <v>14</v>
      </c>
      <c r="E2041" s="25">
        <v>13.931</v>
      </c>
      <c r="F2041" s="7">
        <v>5</v>
      </c>
      <c r="G2041" s="5">
        <f t="shared" si="149"/>
        <v>0.014</v>
      </c>
      <c r="H2041" s="5">
        <f t="shared" si="148"/>
        <v>0.013930999999999999</v>
      </c>
      <c r="I2041" s="5">
        <f t="shared" si="150"/>
        <v>6.900000000000135E-05</v>
      </c>
    </row>
    <row r="2042" spans="1:9" s="21" customFormat="1" ht="12.75">
      <c r="A2042" s="8" t="s">
        <v>1103</v>
      </c>
      <c r="B2042" s="22" t="s">
        <v>2908</v>
      </c>
      <c r="C2042" s="23" t="s">
        <v>2909</v>
      </c>
      <c r="D2042" s="24">
        <v>28</v>
      </c>
      <c r="E2042" s="25">
        <v>30.749</v>
      </c>
      <c r="F2042" s="7">
        <v>5</v>
      </c>
      <c r="G2042" s="5">
        <f t="shared" si="149"/>
        <v>0.028</v>
      </c>
      <c r="H2042" s="5">
        <f t="shared" si="148"/>
        <v>0.030749</v>
      </c>
      <c r="I2042" s="5">
        <f t="shared" si="150"/>
        <v>-0.002748999999999998</v>
      </c>
    </row>
    <row r="2043" spans="1:9" s="21" customFormat="1" ht="12.75">
      <c r="A2043" s="8" t="s">
        <v>1103</v>
      </c>
      <c r="B2043" s="22" t="s">
        <v>1151</v>
      </c>
      <c r="C2043" s="23" t="s">
        <v>1152</v>
      </c>
      <c r="D2043" s="24">
        <v>75</v>
      </c>
      <c r="E2043" s="25">
        <v>64.729</v>
      </c>
      <c r="F2043" s="7">
        <v>5</v>
      </c>
      <c r="G2043" s="5">
        <f t="shared" si="149"/>
        <v>0.075</v>
      </c>
      <c r="H2043" s="5">
        <f t="shared" si="148"/>
        <v>0.064729</v>
      </c>
      <c r="I2043" s="5">
        <f t="shared" si="150"/>
        <v>0.010271000000000002</v>
      </c>
    </row>
    <row r="2044" spans="1:9" ht="12.75">
      <c r="A2044" s="8" t="s">
        <v>1103</v>
      </c>
      <c r="B2044" s="22" t="s">
        <v>2910</v>
      </c>
      <c r="C2044" s="23" t="s">
        <v>1166</v>
      </c>
      <c r="D2044" s="24">
        <v>5.3</v>
      </c>
      <c r="E2044" s="25">
        <v>5.628</v>
      </c>
      <c r="F2044" s="7">
        <v>5</v>
      </c>
      <c r="G2044" s="5">
        <f t="shared" si="149"/>
        <v>0.0053</v>
      </c>
      <c r="H2044" s="5">
        <f t="shared" si="148"/>
        <v>0.005628</v>
      </c>
      <c r="I2044" s="5">
        <f t="shared" si="150"/>
        <v>-0.00032800000000000017</v>
      </c>
    </row>
    <row r="2045" spans="1:9" ht="12.75">
      <c r="A2045" s="8" t="s">
        <v>1103</v>
      </c>
      <c r="B2045" s="22" t="s">
        <v>1112</v>
      </c>
      <c r="C2045" s="23" t="s">
        <v>2911</v>
      </c>
      <c r="D2045" s="24">
        <v>15</v>
      </c>
      <c r="E2045" s="25">
        <v>14.095</v>
      </c>
      <c r="F2045" s="7">
        <v>5</v>
      </c>
      <c r="G2045" s="5">
        <f t="shared" si="149"/>
        <v>0.015</v>
      </c>
      <c r="H2045" s="5">
        <f t="shared" si="148"/>
        <v>0.014095</v>
      </c>
      <c r="I2045" s="5">
        <f t="shared" si="150"/>
        <v>0.0009049999999999996</v>
      </c>
    </row>
    <row r="2046" spans="1:9" ht="12.75">
      <c r="A2046" s="8" t="s">
        <v>1103</v>
      </c>
      <c r="B2046" s="22" t="s">
        <v>4693</v>
      </c>
      <c r="C2046" s="23" t="s">
        <v>4694</v>
      </c>
      <c r="D2046" s="24">
        <v>10.2</v>
      </c>
      <c r="E2046" s="25">
        <v>5.668</v>
      </c>
      <c r="F2046" s="7">
        <v>5</v>
      </c>
      <c r="G2046" s="5">
        <f t="shared" si="149"/>
        <v>0.010199999999999999</v>
      </c>
      <c r="H2046" s="5">
        <f t="shared" si="148"/>
        <v>0.005668</v>
      </c>
      <c r="I2046" s="5">
        <f t="shared" si="150"/>
        <v>0.004531999999999999</v>
      </c>
    </row>
    <row r="2047" spans="1:9" ht="12.75">
      <c r="A2047" s="8" t="s">
        <v>1103</v>
      </c>
      <c r="B2047" s="22" t="s">
        <v>4193</v>
      </c>
      <c r="C2047" s="23" t="s">
        <v>4194</v>
      </c>
      <c r="D2047" s="24">
        <v>30.2</v>
      </c>
      <c r="E2047" s="29"/>
      <c r="F2047" s="7">
        <v>5</v>
      </c>
      <c r="G2047" s="5">
        <f t="shared" si="149"/>
        <v>0.030199999999999998</v>
      </c>
      <c r="H2047" s="5">
        <f t="shared" si="148"/>
        <v>0</v>
      </c>
      <c r="I2047" s="5">
        <f t="shared" si="150"/>
        <v>0.030199999999999998</v>
      </c>
    </row>
    <row r="2048" spans="1:9" ht="12.75">
      <c r="A2048" s="8" t="s">
        <v>1103</v>
      </c>
      <c r="B2048" s="22" t="s">
        <v>1153</v>
      </c>
      <c r="C2048" s="23" t="s">
        <v>1154</v>
      </c>
      <c r="D2048" s="24">
        <v>25</v>
      </c>
      <c r="E2048" s="25">
        <v>18.545</v>
      </c>
      <c r="F2048" s="7">
        <v>5</v>
      </c>
      <c r="G2048" s="5">
        <f t="shared" si="149"/>
        <v>0.025</v>
      </c>
      <c r="H2048" s="5">
        <f t="shared" si="148"/>
        <v>0.018545000000000002</v>
      </c>
      <c r="I2048" s="5">
        <f t="shared" si="150"/>
        <v>0.006454999999999999</v>
      </c>
    </row>
    <row r="2049" spans="1:9" ht="12.75">
      <c r="A2049" s="8" t="s">
        <v>1103</v>
      </c>
      <c r="B2049" s="22" t="s">
        <v>1627</v>
      </c>
      <c r="C2049" s="23" t="s">
        <v>1159</v>
      </c>
      <c r="D2049" s="24">
        <v>124</v>
      </c>
      <c r="E2049" s="25">
        <v>106.297</v>
      </c>
      <c r="F2049" s="7">
        <v>5</v>
      </c>
      <c r="G2049" s="5">
        <f t="shared" si="149"/>
        <v>0.124</v>
      </c>
      <c r="H2049" s="5">
        <f t="shared" si="148"/>
        <v>0.106297</v>
      </c>
      <c r="I2049" s="5">
        <f t="shared" si="150"/>
        <v>0.017702999999999997</v>
      </c>
    </row>
    <row r="2050" spans="1:9" ht="12.75">
      <c r="A2050" s="8" t="s">
        <v>1103</v>
      </c>
      <c r="B2050" s="22" t="s">
        <v>2912</v>
      </c>
      <c r="C2050" s="23" t="s">
        <v>2913</v>
      </c>
      <c r="D2050" s="24">
        <v>12</v>
      </c>
      <c r="E2050" s="25">
        <v>8.43</v>
      </c>
      <c r="F2050" s="7">
        <v>5</v>
      </c>
      <c r="G2050" s="5">
        <f t="shared" si="149"/>
        <v>0.012</v>
      </c>
      <c r="H2050" s="5">
        <f t="shared" si="148"/>
        <v>0.00843</v>
      </c>
      <c r="I2050" s="5">
        <f t="shared" si="150"/>
        <v>0.0035700000000000003</v>
      </c>
    </row>
    <row r="2051" spans="1:9" ht="12.75">
      <c r="A2051" s="8" t="s">
        <v>1103</v>
      </c>
      <c r="B2051" s="22" t="s">
        <v>854</v>
      </c>
      <c r="C2051" s="23" t="s">
        <v>1155</v>
      </c>
      <c r="D2051" s="24">
        <v>25</v>
      </c>
      <c r="E2051" s="25">
        <v>22.069</v>
      </c>
      <c r="F2051" s="7">
        <v>5</v>
      </c>
      <c r="G2051" s="5">
        <f t="shared" si="149"/>
        <v>0.025</v>
      </c>
      <c r="H2051" s="5">
        <f t="shared" si="148"/>
        <v>0.022069</v>
      </c>
      <c r="I2051" s="5">
        <f t="shared" si="150"/>
        <v>0.002931000000000003</v>
      </c>
    </row>
    <row r="2052" spans="1:9" ht="12.75">
      <c r="A2052" s="8" t="s">
        <v>1103</v>
      </c>
      <c r="B2052" s="22" t="s">
        <v>2914</v>
      </c>
      <c r="C2052" s="23" t="s">
        <v>2915</v>
      </c>
      <c r="D2052" s="24">
        <v>35</v>
      </c>
      <c r="E2052" s="25">
        <v>27.662</v>
      </c>
      <c r="F2052" s="7">
        <v>5</v>
      </c>
      <c r="G2052" s="5">
        <f t="shared" si="149"/>
        <v>0.035</v>
      </c>
      <c r="H2052" s="5">
        <f t="shared" si="148"/>
        <v>0.027662</v>
      </c>
      <c r="I2052" s="5">
        <f t="shared" si="150"/>
        <v>0.007338000000000004</v>
      </c>
    </row>
    <row r="2053" spans="1:9" ht="12.75">
      <c r="A2053" s="8" t="s">
        <v>1103</v>
      </c>
      <c r="B2053" s="22" t="s">
        <v>4453</v>
      </c>
      <c r="C2053" s="23" t="s">
        <v>4454</v>
      </c>
      <c r="D2053" s="24">
        <v>25</v>
      </c>
      <c r="E2053" s="25">
        <v>1.575</v>
      </c>
      <c r="F2053" s="7">
        <v>5</v>
      </c>
      <c r="G2053" s="5">
        <f t="shared" si="149"/>
        <v>0.025</v>
      </c>
      <c r="H2053" s="5">
        <f t="shared" si="148"/>
        <v>0.001575</v>
      </c>
      <c r="I2053" s="5">
        <f t="shared" si="150"/>
        <v>0.023425</v>
      </c>
    </row>
    <row r="2054" spans="1:9" ht="12.75">
      <c r="A2054" s="8" t="s">
        <v>1103</v>
      </c>
      <c r="B2054" s="22" t="s">
        <v>4695</v>
      </c>
      <c r="C2054" s="23" t="s">
        <v>2916</v>
      </c>
      <c r="D2054" s="24">
        <v>14.9</v>
      </c>
      <c r="E2054" s="25">
        <v>8.253</v>
      </c>
      <c r="F2054" s="7">
        <v>5</v>
      </c>
      <c r="G2054" s="5">
        <f t="shared" si="149"/>
        <v>0.0149</v>
      </c>
      <c r="H2054" s="5">
        <f t="shared" si="148"/>
        <v>0.008253</v>
      </c>
      <c r="I2054" s="5">
        <f t="shared" si="150"/>
        <v>0.006647</v>
      </c>
    </row>
    <row r="2055" spans="1:9" ht="12.75">
      <c r="A2055" s="8" t="s">
        <v>1103</v>
      </c>
      <c r="B2055" s="22" t="s">
        <v>653</v>
      </c>
      <c r="C2055" s="23" t="s">
        <v>1156</v>
      </c>
      <c r="D2055" s="24">
        <v>20</v>
      </c>
      <c r="E2055" s="25">
        <v>26.239</v>
      </c>
      <c r="F2055" s="7">
        <v>5</v>
      </c>
      <c r="G2055" s="5">
        <f t="shared" si="149"/>
        <v>0.02</v>
      </c>
      <c r="H2055" s="5">
        <f t="shared" si="148"/>
        <v>0.026239000000000002</v>
      </c>
      <c r="I2055" s="5">
        <f t="shared" si="150"/>
        <v>-0.0062390000000000015</v>
      </c>
    </row>
    <row r="2056" spans="1:9" ht="12.75">
      <c r="A2056" s="8" t="s">
        <v>1103</v>
      </c>
      <c r="B2056" s="22" t="s">
        <v>4244</v>
      </c>
      <c r="C2056" s="23" t="s">
        <v>4245</v>
      </c>
      <c r="D2056" s="24">
        <v>12</v>
      </c>
      <c r="E2056" s="25">
        <v>11.809</v>
      </c>
      <c r="F2056" s="7">
        <v>5</v>
      </c>
      <c r="G2056" s="5">
        <f t="shared" si="149"/>
        <v>0.012</v>
      </c>
      <c r="H2056" s="5">
        <f t="shared" si="148"/>
        <v>0.011809</v>
      </c>
      <c r="I2056" s="5">
        <f t="shared" si="150"/>
        <v>0.0001910000000000002</v>
      </c>
    </row>
    <row r="2057" spans="1:9" ht="22.5">
      <c r="A2057" s="8" t="s">
        <v>1103</v>
      </c>
      <c r="B2057" s="22" t="s">
        <v>4195</v>
      </c>
      <c r="C2057" s="23" t="s">
        <v>4196</v>
      </c>
      <c r="D2057" s="24">
        <v>30.5</v>
      </c>
      <c r="E2057" s="25">
        <v>30.508</v>
      </c>
      <c r="F2057" s="7">
        <v>5</v>
      </c>
      <c r="G2057" s="5">
        <f t="shared" si="149"/>
        <v>0.0305</v>
      </c>
      <c r="H2057" s="5">
        <f t="shared" si="148"/>
        <v>0.030508</v>
      </c>
      <c r="I2057" s="5">
        <f t="shared" si="150"/>
        <v>-8.000000000001062E-06</v>
      </c>
    </row>
    <row r="2058" spans="1:9" ht="22.5">
      <c r="A2058" s="8" t="s">
        <v>1103</v>
      </c>
      <c r="B2058" s="30" t="s">
        <v>1160</v>
      </c>
      <c r="C2058" s="23" t="s">
        <v>1161</v>
      </c>
      <c r="D2058" s="24">
        <v>1</v>
      </c>
      <c r="E2058" s="25">
        <v>1.664</v>
      </c>
      <c r="F2058" s="7">
        <v>5</v>
      </c>
      <c r="G2058" s="5">
        <f t="shared" si="149"/>
        <v>0.001</v>
      </c>
      <c r="H2058" s="5">
        <f t="shared" si="148"/>
        <v>0.001664</v>
      </c>
      <c r="I2058" s="5">
        <f t="shared" si="150"/>
        <v>-0.0006639999999999999</v>
      </c>
    </row>
    <row r="2059" spans="1:9" ht="22.5">
      <c r="A2059" s="8" t="s">
        <v>1103</v>
      </c>
      <c r="B2059" s="30" t="s">
        <v>1162</v>
      </c>
      <c r="C2059" s="23" t="s">
        <v>1163</v>
      </c>
      <c r="D2059" s="24">
        <v>6.44</v>
      </c>
      <c r="E2059" s="25">
        <v>7.482</v>
      </c>
      <c r="F2059" s="7">
        <v>5</v>
      </c>
      <c r="G2059" s="5">
        <f t="shared" si="149"/>
        <v>0.00644</v>
      </c>
      <c r="H2059" s="5">
        <f t="shared" si="148"/>
        <v>0.007482</v>
      </c>
      <c r="I2059" s="5">
        <f t="shared" si="150"/>
        <v>-0.0010419999999999995</v>
      </c>
    </row>
    <row r="2060" spans="1:9" ht="22.5">
      <c r="A2060" s="8" t="s">
        <v>1103</v>
      </c>
      <c r="B2060" s="30" t="s">
        <v>1164</v>
      </c>
      <c r="C2060" s="23" t="s">
        <v>1165</v>
      </c>
      <c r="D2060" s="24">
        <v>0.33</v>
      </c>
      <c r="E2060" s="25">
        <v>0.701</v>
      </c>
      <c r="F2060" s="7">
        <v>5</v>
      </c>
      <c r="G2060" s="5">
        <f t="shared" si="149"/>
        <v>0.00033</v>
      </c>
      <c r="H2060" s="5">
        <f t="shared" si="148"/>
        <v>0.0007009999999999999</v>
      </c>
      <c r="I2060" s="5">
        <f t="shared" si="150"/>
        <v>-0.0003709999999999999</v>
      </c>
    </row>
    <row r="2061" spans="1:9" ht="12.75">
      <c r="A2061" s="8" t="s">
        <v>1103</v>
      </c>
      <c r="B2061" s="22" t="s">
        <v>1167</v>
      </c>
      <c r="C2061" s="23" t="s">
        <v>1168</v>
      </c>
      <c r="D2061" s="24">
        <v>2.64</v>
      </c>
      <c r="E2061" s="25">
        <v>2.242</v>
      </c>
      <c r="F2061" s="7">
        <v>5</v>
      </c>
      <c r="G2061" s="5">
        <f t="shared" si="149"/>
        <v>0.00264</v>
      </c>
      <c r="H2061" s="5">
        <f t="shared" si="148"/>
        <v>0.002242</v>
      </c>
      <c r="I2061" s="5">
        <f t="shared" si="150"/>
        <v>0.0003979999999999999</v>
      </c>
    </row>
    <row r="2062" spans="1:9" ht="12.75">
      <c r="A2062" s="8" t="s">
        <v>1103</v>
      </c>
      <c r="B2062" s="22" t="s">
        <v>2917</v>
      </c>
      <c r="C2062" s="23" t="s">
        <v>2918</v>
      </c>
      <c r="D2062" s="24">
        <v>18</v>
      </c>
      <c r="E2062" s="25">
        <v>14.083</v>
      </c>
      <c r="F2062" s="7">
        <v>5</v>
      </c>
      <c r="G2062" s="5">
        <f t="shared" si="149"/>
        <v>0.018</v>
      </c>
      <c r="H2062" s="5">
        <f t="shared" si="148"/>
        <v>0.014083</v>
      </c>
      <c r="I2062" s="5">
        <f t="shared" si="150"/>
        <v>0.003916999999999999</v>
      </c>
    </row>
    <row r="2063" spans="1:9" ht="12.75">
      <c r="A2063" s="8" t="s">
        <v>1103</v>
      </c>
      <c r="B2063" s="22" t="s">
        <v>1169</v>
      </c>
      <c r="C2063" s="23" t="s">
        <v>1170</v>
      </c>
      <c r="D2063" s="24">
        <v>42</v>
      </c>
      <c r="E2063" s="25">
        <v>30.53</v>
      </c>
      <c r="F2063" s="7">
        <v>5</v>
      </c>
      <c r="G2063" s="5">
        <f t="shared" si="149"/>
        <v>0.042</v>
      </c>
      <c r="H2063" s="5">
        <f t="shared" si="148"/>
        <v>0.03053</v>
      </c>
      <c r="I2063" s="5">
        <f t="shared" si="150"/>
        <v>0.011470000000000001</v>
      </c>
    </row>
    <row r="2064" spans="1:9" ht="12.75">
      <c r="A2064" s="8" t="s">
        <v>1103</v>
      </c>
      <c r="B2064" s="22" t="s">
        <v>1628</v>
      </c>
      <c r="C2064" s="23" t="s">
        <v>1171</v>
      </c>
      <c r="D2064" s="24">
        <v>25</v>
      </c>
      <c r="E2064" s="25">
        <v>16.311</v>
      </c>
      <c r="F2064" s="7">
        <v>5</v>
      </c>
      <c r="G2064" s="5">
        <f t="shared" si="149"/>
        <v>0.025</v>
      </c>
      <c r="H2064" s="5">
        <f t="shared" si="148"/>
        <v>0.016311</v>
      </c>
      <c r="I2064" s="5">
        <f t="shared" si="150"/>
        <v>0.008689000000000002</v>
      </c>
    </row>
    <row r="2065" spans="1:9" ht="12.75">
      <c r="A2065" s="8" t="s">
        <v>1103</v>
      </c>
      <c r="B2065" s="22" t="s">
        <v>1172</v>
      </c>
      <c r="C2065" s="23" t="s">
        <v>1173</v>
      </c>
      <c r="D2065" s="24">
        <v>60</v>
      </c>
      <c r="E2065" s="25">
        <v>39.903</v>
      </c>
      <c r="F2065" s="7">
        <v>5</v>
      </c>
      <c r="G2065" s="5">
        <f t="shared" si="149"/>
        <v>0.06</v>
      </c>
      <c r="H2065" s="5">
        <f t="shared" si="148"/>
        <v>0.039903</v>
      </c>
      <c r="I2065" s="5">
        <f t="shared" si="150"/>
        <v>0.020096999999999997</v>
      </c>
    </row>
    <row r="2066" spans="1:9" ht="12.75">
      <c r="A2066" s="8" t="s">
        <v>1103</v>
      </c>
      <c r="B2066" s="22" t="s">
        <v>250</v>
      </c>
      <c r="C2066" s="23" t="s">
        <v>1174</v>
      </c>
      <c r="D2066" s="24">
        <v>10</v>
      </c>
      <c r="E2066" s="25">
        <v>11.688</v>
      </c>
      <c r="F2066" s="7">
        <v>5</v>
      </c>
      <c r="G2066" s="5">
        <f t="shared" si="149"/>
        <v>0.01</v>
      </c>
      <c r="H2066" s="5">
        <f t="shared" si="148"/>
        <v>0.011688</v>
      </c>
      <c r="I2066" s="5">
        <f t="shared" si="150"/>
        <v>-0.0016880000000000003</v>
      </c>
    </row>
    <row r="2067" spans="1:9" ht="22.5">
      <c r="A2067" s="8" t="s">
        <v>1103</v>
      </c>
      <c r="B2067" s="30" t="s">
        <v>2919</v>
      </c>
      <c r="C2067" s="23" t="s">
        <v>2920</v>
      </c>
      <c r="D2067" s="24">
        <v>14</v>
      </c>
      <c r="E2067" s="25">
        <v>13.457</v>
      </c>
      <c r="F2067" s="7">
        <v>5</v>
      </c>
      <c r="G2067" s="5">
        <f t="shared" si="149"/>
        <v>0.014</v>
      </c>
      <c r="H2067" s="5">
        <f t="shared" si="148"/>
        <v>0.013457</v>
      </c>
      <c r="I2067" s="5">
        <f t="shared" si="150"/>
        <v>0.0005430000000000001</v>
      </c>
    </row>
    <row r="2068" spans="1:9" ht="22.5">
      <c r="A2068" s="8" t="s">
        <v>1103</v>
      </c>
      <c r="B2068" s="30" t="s">
        <v>2921</v>
      </c>
      <c r="C2068" s="23" t="s">
        <v>2922</v>
      </c>
      <c r="D2068" s="24">
        <v>14</v>
      </c>
      <c r="E2068" s="25">
        <v>7.757</v>
      </c>
      <c r="F2068" s="7">
        <v>5</v>
      </c>
      <c r="G2068" s="5">
        <f t="shared" si="149"/>
        <v>0.014</v>
      </c>
      <c r="H2068" s="5">
        <f t="shared" si="148"/>
        <v>0.007757</v>
      </c>
      <c r="I2068" s="5">
        <f t="shared" si="150"/>
        <v>0.006243</v>
      </c>
    </row>
    <row r="2069" spans="1:9" ht="22.5">
      <c r="A2069" s="8" t="s">
        <v>1103</v>
      </c>
      <c r="B2069" s="30" t="s">
        <v>2923</v>
      </c>
      <c r="C2069" s="23" t="s">
        <v>2924</v>
      </c>
      <c r="D2069" s="24">
        <v>21</v>
      </c>
      <c r="E2069" s="25">
        <v>18.064</v>
      </c>
      <c r="F2069" s="7">
        <v>5</v>
      </c>
      <c r="G2069" s="5">
        <f t="shared" si="149"/>
        <v>0.021</v>
      </c>
      <c r="H2069" s="5">
        <f t="shared" si="148"/>
        <v>0.018064</v>
      </c>
      <c r="I2069" s="5">
        <f t="shared" si="150"/>
        <v>0.002936000000000001</v>
      </c>
    </row>
    <row r="2070" spans="1:9" ht="22.5">
      <c r="A2070" s="8" t="s">
        <v>1103</v>
      </c>
      <c r="B2070" s="30" t="s">
        <v>2925</v>
      </c>
      <c r="C2070" s="23" t="s">
        <v>2926</v>
      </c>
      <c r="D2070" s="24">
        <v>28</v>
      </c>
      <c r="E2070" s="25">
        <v>21.192</v>
      </c>
      <c r="F2070" s="7">
        <v>5</v>
      </c>
      <c r="G2070" s="5">
        <f t="shared" si="149"/>
        <v>0.028</v>
      </c>
      <c r="H2070" s="5">
        <f t="shared" si="148"/>
        <v>0.021192</v>
      </c>
      <c r="I2070" s="5">
        <f t="shared" si="150"/>
        <v>0.0068080000000000016</v>
      </c>
    </row>
    <row r="2071" spans="1:9" ht="22.5">
      <c r="A2071" s="8" t="s">
        <v>1103</v>
      </c>
      <c r="B2071" s="30" t="s">
        <v>1175</v>
      </c>
      <c r="C2071" s="23" t="s">
        <v>1176</v>
      </c>
      <c r="D2071" s="24">
        <v>15</v>
      </c>
      <c r="E2071" s="25">
        <v>8.022</v>
      </c>
      <c r="F2071" s="7">
        <v>5</v>
      </c>
      <c r="G2071" s="5">
        <f t="shared" si="149"/>
        <v>0.015</v>
      </c>
      <c r="H2071" s="5">
        <f t="shared" si="148"/>
        <v>0.008022</v>
      </c>
      <c r="I2071" s="5">
        <f t="shared" si="150"/>
        <v>0.006978</v>
      </c>
    </row>
    <row r="2072" spans="1:9" ht="12.75">
      <c r="A2072" s="8" t="s">
        <v>1103</v>
      </c>
      <c r="B2072" s="22" t="s">
        <v>4696</v>
      </c>
      <c r="C2072" s="23" t="s">
        <v>4697</v>
      </c>
      <c r="D2072" s="24">
        <v>30</v>
      </c>
      <c r="E2072" s="25">
        <v>7.787</v>
      </c>
      <c r="F2072" s="7">
        <v>5</v>
      </c>
      <c r="G2072" s="5">
        <f t="shared" si="149"/>
        <v>0.03</v>
      </c>
      <c r="H2072" s="5">
        <f t="shared" si="148"/>
        <v>0.007787</v>
      </c>
      <c r="I2072" s="5">
        <f t="shared" si="150"/>
        <v>0.022213</v>
      </c>
    </row>
    <row r="2073" spans="1:9" ht="12.75">
      <c r="A2073" s="8" t="s">
        <v>1103</v>
      </c>
      <c r="B2073" s="22" t="s">
        <v>2927</v>
      </c>
      <c r="C2073" s="23" t="s">
        <v>2928</v>
      </c>
      <c r="D2073" s="24">
        <v>100</v>
      </c>
      <c r="E2073" s="25">
        <v>87.135</v>
      </c>
      <c r="F2073" s="7">
        <v>5</v>
      </c>
      <c r="G2073" s="5">
        <f t="shared" si="149"/>
        <v>0.1</v>
      </c>
      <c r="H2073" s="5">
        <f t="shared" si="148"/>
        <v>0.087135</v>
      </c>
      <c r="I2073" s="5">
        <f t="shared" si="150"/>
        <v>0.012865000000000001</v>
      </c>
    </row>
    <row r="2074" spans="1:9" ht="12.75">
      <c r="A2074" s="8" t="s">
        <v>1103</v>
      </c>
      <c r="B2074" s="22" t="s">
        <v>1177</v>
      </c>
      <c r="C2074" s="23" t="s">
        <v>1178</v>
      </c>
      <c r="D2074" s="24">
        <v>40</v>
      </c>
      <c r="E2074" s="25">
        <v>38.609</v>
      </c>
      <c r="F2074" s="7">
        <v>5</v>
      </c>
      <c r="G2074" s="5">
        <f t="shared" si="149"/>
        <v>0.04</v>
      </c>
      <c r="H2074" s="5">
        <f t="shared" si="148"/>
        <v>0.038609000000000004</v>
      </c>
      <c r="I2074" s="5">
        <f t="shared" si="150"/>
        <v>0.0013909999999999964</v>
      </c>
    </row>
    <row r="2075" spans="1:9" ht="12.75">
      <c r="A2075" s="8" t="s">
        <v>1103</v>
      </c>
      <c r="B2075" s="22" t="s">
        <v>2929</v>
      </c>
      <c r="C2075" s="23" t="s">
        <v>2930</v>
      </c>
      <c r="D2075" s="24">
        <v>30</v>
      </c>
      <c r="E2075" s="25">
        <v>21.967</v>
      </c>
      <c r="F2075" s="7">
        <v>5</v>
      </c>
      <c r="G2075" s="5">
        <f t="shared" si="149"/>
        <v>0.03</v>
      </c>
      <c r="H2075" s="5">
        <f t="shared" si="148"/>
        <v>0.021967</v>
      </c>
      <c r="I2075" s="5">
        <f t="shared" si="150"/>
        <v>0.008032999999999998</v>
      </c>
    </row>
    <row r="2076" spans="1:9" ht="12.75">
      <c r="A2076" s="8" t="s">
        <v>1103</v>
      </c>
      <c r="B2076" s="22" t="s">
        <v>4774</v>
      </c>
      <c r="C2076" s="23" t="s">
        <v>4775</v>
      </c>
      <c r="D2076" s="24">
        <v>6</v>
      </c>
      <c r="E2076" s="29"/>
      <c r="F2076" s="7">
        <v>5</v>
      </c>
      <c r="G2076" s="5">
        <f t="shared" si="149"/>
        <v>0.006</v>
      </c>
      <c r="H2076" s="5">
        <f t="shared" si="148"/>
        <v>0</v>
      </c>
      <c r="I2076" s="5">
        <f t="shared" si="150"/>
        <v>0.006</v>
      </c>
    </row>
    <row r="2077" spans="1:9" ht="12.75">
      <c r="A2077" s="8" t="s">
        <v>1103</v>
      </c>
      <c r="B2077" s="22" t="s">
        <v>1179</v>
      </c>
      <c r="C2077" s="23" t="s">
        <v>1180</v>
      </c>
      <c r="D2077" s="24">
        <v>20</v>
      </c>
      <c r="E2077" s="25">
        <v>11.634</v>
      </c>
      <c r="F2077" s="7">
        <v>5</v>
      </c>
      <c r="G2077" s="5">
        <f t="shared" si="149"/>
        <v>0.02</v>
      </c>
      <c r="H2077" s="5">
        <f t="shared" si="148"/>
        <v>0.011634</v>
      </c>
      <c r="I2077" s="5">
        <f t="shared" si="150"/>
        <v>0.008366</v>
      </c>
    </row>
    <row r="2078" spans="1:9" ht="12.75">
      <c r="A2078" s="8" t="s">
        <v>1103</v>
      </c>
      <c r="B2078" s="22" t="s">
        <v>1181</v>
      </c>
      <c r="C2078" s="23" t="s">
        <v>1182</v>
      </c>
      <c r="D2078" s="24">
        <v>85</v>
      </c>
      <c r="E2078" s="25">
        <v>51.979</v>
      </c>
      <c r="F2078" s="7">
        <v>5</v>
      </c>
      <c r="G2078" s="5">
        <f t="shared" si="149"/>
        <v>0.085</v>
      </c>
      <c r="H2078" s="5">
        <f t="shared" si="148"/>
        <v>0.051979</v>
      </c>
      <c r="I2078" s="5">
        <f t="shared" si="150"/>
        <v>0.03302100000000001</v>
      </c>
    </row>
    <row r="2079" spans="1:9" ht="22.5">
      <c r="A2079" s="8" t="s">
        <v>1103</v>
      </c>
      <c r="B2079" s="22" t="s">
        <v>2931</v>
      </c>
      <c r="C2079" s="23" t="s">
        <v>2932</v>
      </c>
      <c r="D2079" s="24">
        <v>46.5</v>
      </c>
      <c r="E2079" s="25">
        <v>31.266</v>
      </c>
      <c r="F2079" s="7">
        <v>5</v>
      </c>
      <c r="G2079" s="5">
        <f t="shared" si="149"/>
        <v>0.0465</v>
      </c>
      <c r="H2079" s="5">
        <f t="shared" si="148"/>
        <v>0.031265999999999995</v>
      </c>
      <c r="I2079" s="5">
        <f t="shared" si="150"/>
        <v>0.015234000000000004</v>
      </c>
    </row>
    <row r="2080" spans="1:9" ht="12.75">
      <c r="A2080" s="8" t="s">
        <v>1103</v>
      </c>
      <c r="B2080" s="22" t="s">
        <v>4698</v>
      </c>
      <c r="C2080" s="23" t="s">
        <v>2933</v>
      </c>
      <c r="D2080" s="24">
        <v>17</v>
      </c>
      <c r="E2080" s="25">
        <v>10.925</v>
      </c>
      <c r="F2080" s="7">
        <v>5</v>
      </c>
      <c r="G2080" s="5">
        <f t="shared" si="149"/>
        <v>0.017</v>
      </c>
      <c r="H2080" s="5">
        <f t="shared" si="148"/>
        <v>0.010925</v>
      </c>
      <c r="I2080" s="5">
        <f t="shared" si="150"/>
        <v>0.0060750000000000005</v>
      </c>
    </row>
    <row r="2081" spans="1:9" ht="22.5">
      <c r="A2081" s="8" t="s">
        <v>1103</v>
      </c>
      <c r="B2081" s="30" t="s">
        <v>1183</v>
      </c>
      <c r="C2081" s="23" t="s">
        <v>1184</v>
      </c>
      <c r="D2081" s="24">
        <v>1.6</v>
      </c>
      <c r="E2081" s="25">
        <v>1.185</v>
      </c>
      <c r="F2081" s="7">
        <v>5</v>
      </c>
      <c r="G2081" s="5">
        <f t="shared" si="149"/>
        <v>0.0016</v>
      </c>
      <c r="H2081" s="5">
        <f t="shared" si="148"/>
        <v>0.001185</v>
      </c>
      <c r="I2081" s="5">
        <f aca="true" t="shared" si="151" ref="I2081:I2134">G2081-H2081</f>
        <v>0.000415</v>
      </c>
    </row>
    <row r="2082" spans="1:9" ht="22.5">
      <c r="A2082" s="8" t="s">
        <v>1103</v>
      </c>
      <c r="B2082" s="30" t="s">
        <v>1185</v>
      </c>
      <c r="C2082" s="23" t="s">
        <v>1186</v>
      </c>
      <c r="D2082" s="24">
        <v>2.8</v>
      </c>
      <c r="E2082" s="25">
        <v>3.399</v>
      </c>
      <c r="F2082" s="7">
        <v>5</v>
      </c>
      <c r="G2082" s="5">
        <f t="shared" si="149"/>
        <v>0.0028</v>
      </c>
      <c r="H2082" s="5">
        <f t="shared" si="148"/>
        <v>0.003399</v>
      </c>
      <c r="I2082" s="5">
        <f t="shared" si="151"/>
        <v>-0.0005990000000000001</v>
      </c>
    </row>
    <row r="2083" spans="1:9" ht="22.5">
      <c r="A2083" s="8" t="s">
        <v>1103</v>
      </c>
      <c r="B2083" s="30" t="s">
        <v>1187</v>
      </c>
      <c r="C2083" s="23" t="s">
        <v>1188</v>
      </c>
      <c r="D2083" s="24">
        <v>1.68</v>
      </c>
      <c r="E2083" s="25">
        <v>1.911</v>
      </c>
      <c r="F2083" s="7">
        <v>5</v>
      </c>
      <c r="G2083" s="5">
        <f t="shared" si="149"/>
        <v>0.0016799999999999999</v>
      </c>
      <c r="H2083" s="5">
        <f t="shared" si="148"/>
        <v>0.001911</v>
      </c>
      <c r="I2083" s="5">
        <f t="shared" si="151"/>
        <v>-0.00023100000000000009</v>
      </c>
    </row>
    <row r="2084" spans="1:9" ht="12.75">
      <c r="A2084" s="8" t="s">
        <v>1103</v>
      </c>
      <c r="B2084" s="22" t="s">
        <v>1189</v>
      </c>
      <c r="C2084" s="23" t="s">
        <v>1190</v>
      </c>
      <c r="D2084" s="24">
        <v>25.5</v>
      </c>
      <c r="E2084" s="25">
        <v>17.958</v>
      </c>
      <c r="F2084" s="7">
        <v>5</v>
      </c>
      <c r="G2084" s="5">
        <f t="shared" si="149"/>
        <v>0.0255</v>
      </c>
      <c r="H2084" s="5">
        <f t="shared" si="148"/>
        <v>0.017958</v>
      </c>
      <c r="I2084" s="5">
        <f t="shared" si="151"/>
        <v>0.007542</v>
      </c>
    </row>
    <row r="2085" spans="1:9" ht="12.75">
      <c r="A2085" s="8" t="s">
        <v>1103</v>
      </c>
      <c r="B2085" s="22" t="s">
        <v>1191</v>
      </c>
      <c r="C2085" s="23" t="s">
        <v>1192</v>
      </c>
      <c r="D2085" s="24">
        <v>11</v>
      </c>
      <c r="E2085" s="25">
        <v>18.003</v>
      </c>
      <c r="F2085" s="7">
        <v>5</v>
      </c>
      <c r="G2085" s="5">
        <f t="shared" si="149"/>
        <v>0.011</v>
      </c>
      <c r="H2085" s="5">
        <f t="shared" si="148"/>
        <v>0.018003</v>
      </c>
      <c r="I2085" s="5">
        <f t="shared" si="151"/>
        <v>-0.007003000000000002</v>
      </c>
    </row>
    <row r="2086" spans="1:9" ht="22.5">
      <c r="A2086" s="8" t="s">
        <v>1103</v>
      </c>
      <c r="B2086" s="22" t="s">
        <v>1629</v>
      </c>
      <c r="C2086" s="23" t="s">
        <v>1193</v>
      </c>
      <c r="D2086" s="24">
        <v>92</v>
      </c>
      <c r="E2086" s="25">
        <v>87.238</v>
      </c>
      <c r="F2086" s="7">
        <v>5</v>
      </c>
      <c r="G2086" s="5">
        <f t="shared" si="149"/>
        <v>0.092</v>
      </c>
      <c r="H2086" s="5">
        <f t="shared" si="148"/>
        <v>0.087238</v>
      </c>
      <c r="I2086" s="5">
        <f t="shared" si="151"/>
        <v>0.004762000000000002</v>
      </c>
    </row>
    <row r="2087" spans="1:9" ht="12.75">
      <c r="A2087" s="8" t="s">
        <v>1103</v>
      </c>
      <c r="B2087" s="22" t="s">
        <v>1194</v>
      </c>
      <c r="C2087" s="23" t="s">
        <v>1195</v>
      </c>
      <c r="D2087" s="24">
        <v>11</v>
      </c>
      <c r="E2087" s="25">
        <v>7.294</v>
      </c>
      <c r="F2087" s="7">
        <v>5</v>
      </c>
      <c r="G2087" s="5">
        <f t="shared" si="149"/>
        <v>0.011</v>
      </c>
      <c r="H2087" s="5">
        <f t="shared" si="148"/>
        <v>0.007293999999999999</v>
      </c>
      <c r="I2087" s="5">
        <f t="shared" si="151"/>
        <v>0.003706</v>
      </c>
    </row>
    <row r="2088" spans="1:9" ht="12.75">
      <c r="A2088" s="8" t="s">
        <v>1103</v>
      </c>
      <c r="B2088" s="22" t="s">
        <v>1196</v>
      </c>
      <c r="C2088" s="23" t="s">
        <v>1197</v>
      </c>
      <c r="D2088" s="24">
        <v>11.2</v>
      </c>
      <c r="E2088" s="25">
        <v>8.619</v>
      </c>
      <c r="F2088" s="7">
        <v>5</v>
      </c>
      <c r="G2088" s="5">
        <f t="shared" si="149"/>
        <v>0.0112</v>
      </c>
      <c r="H2088" s="5">
        <f t="shared" si="148"/>
        <v>0.008619</v>
      </c>
      <c r="I2088" s="5">
        <f t="shared" si="151"/>
        <v>0.002581</v>
      </c>
    </row>
    <row r="2089" spans="1:9" ht="12.75">
      <c r="A2089" s="8" t="s">
        <v>1103</v>
      </c>
      <c r="B2089" s="22" t="s">
        <v>1198</v>
      </c>
      <c r="C2089" s="23" t="s">
        <v>1199</v>
      </c>
      <c r="D2089" s="24">
        <v>8</v>
      </c>
      <c r="E2089" s="25">
        <v>8.935</v>
      </c>
      <c r="F2089" s="7">
        <v>5</v>
      </c>
      <c r="G2089" s="5">
        <f t="shared" si="149"/>
        <v>0.008</v>
      </c>
      <c r="H2089" s="5">
        <f t="shared" si="148"/>
        <v>0.008935</v>
      </c>
      <c r="I2089" s="5">
        <f t="shared" si="151"/>
        <v>-0.0009350000000000001</v>
      </c>
    </row>
    <row r="2090" spans="1:9" ht="12.75">
      <c r="A2090" s="8" t="s">
        <v>1103</v>
      </c>
      <c r="B2090" s="22" t="s">
        <v>1202</v>
      </c>
      <c r="C2090" s="23" t="s">
        <v>1203</v>
      </c>
      <c r="D2090" s="24">
        <v>12</v>
      </c>
      <c r="E2090" s="25">
        <v>11.338</v>
      </c>
      <c r="F2090" s="7">
        <v>5</v>
      </c>
      <c r="G2090" s="5">
        <f t="shared" si="149"/>
        <v>0.012</v>
      </c>
      <c r="H2090" s="5">
        <f t="shared" si="148"/>
        <v>0.011337999999999999</v>
      </c>
      <c r="I2090" s="5">
        <f t="shared" si="151"/>
        <v>0.0006620000000000011</v>
      </c>
    </row>
    <row r="2091" spans="1:9" s="21" customFormat="1" ht="12.75">
      <c r="A2091" s="8" t="s">
        <v>1103</v>
      </c>
      <c r="B2091" s="22" t="s">
        <v>4455</v>
      </c>
      <c r="C2091" s="23" t="s">
        <v>4456</v>
      </c>
      <c r="D2091" s="24">
        <v>38</v>
      </c>
      <c r="E2091" s="25">
        <v>4.867</v>
      </c>
      <c r="F2091" s="7">
        <v>5</v>
      </c>
      <c r="G2091" s="5">
        <f t="shared" si="149"/>
        <v>0.038</v>
      </c>
      <c r="H2091" s="5">
        <f t="shared" si="148"/>
        <v>0.004867</v>
      </c>
      <c r="I2091" s="5">
        <f t="shared" si="151"/>
        <v>0.033132999999999996</v>
      </c>
    </row>
    <row r="2092" spans="1:9" s="21" customFormat="1" ht="12.75">
      <c r="A2092" s="8" t="s">
        <v>1103</v>
      </c>
      <c r="B2092" s="22" t="s">
        <v>2934</v>
      </c>
      <c r="C2092" s="23" t="s">
        <v>2935</v>
      </c>
      <c r="D2092" s="24">
        <v>30</v>
      </c>
      <c r="E2092" s="25">
        <v>14.168</v>
      </c>
      <c r="F2092" s="7">
        <v>5</v>
      </c>
      <c r="G2092" s="5">
        <f t="shared" si="149"/>
        <v>0.03</v>
      </c>
      <c r="H2092" s="5">
        <f t="shared" si="148"/>
        <v>0.014168</v>
      </c>
      <c r="I2092" s="5">
        <f t="shared" si="151"/>
        <v>0.015832</v>
      </c>
    </row>
    <row r="2093" spans="1:9" s="21" customFormat="1" ht="12.75">
      <c r="A2093" s="8" t="s">
        <v>1103</v>
      </c>
      <c r="B2093" s="22" t="s">
        <v>1204</v>
      </c>
      <c r="C2093" s="23" t="s">
        <v>1205</v>
      </c>
      <c r="D2093" s="24">
        <v>47</v>
      </c>
      <c r="E2093" s="25">
        <v>23.914</v>
      </c>
      <c r="F2093" s="7">
        <v>5</v>
      </c>
      <c r="G2093" s="5">
        <f t="shared" si="149"/>
        <v>0.047</v>
      </c>
      <c r="H2093" s="5">
        <f t="shared" si="148"/>
        <v>0.023914</v>
      </c>
      <c r="I2093" s="5">
        <f t="shared" si="151"/>
        <v>0.023086</v>
      </c>
    </row>
    <row r="2094" spans="1:9" s="21" customFormat="1" ht="22.5">
      <c r="A2094" s="8" t="s">
        <v>1103</v>
      </c>
      <c r="B2094" s="30" t="s">
        <v>2936</v>
      </c>
      <c r="C2094" s="23" t="s">
        <v>2937</v>
      </c>
      <c r="D2094" s="24">
        <v>29</v>
      </c>
      <c r="E2094" s="25">
        <v>19.919</v>
      </c>
      <c r="F2094" s="7">
        <v>5</v>
      </c>
      <c r="G2094" s="5">
        <f t="shared" si="149"/>
        <v>0.029</v>
      </c>
      <c r="H2094" s="5">
        <f t="shared" si="148"/>
        <v>0.019919</v>
      </c>
      <c r="I2094" s="5">
        <f t="shared" si="151"/>
        <v>0.009081000000000002</v>
      </c>
    </row>
    <row r="2095" spans="1:9" s="21" customFormat="1" ht="22.5">
      <c r="A2095" s="8" t="s">
        <v>1103</v>
      </c>
      <c r="B2095" s="30" t="s">
        <v>2938</v>
      </c>
      <c r="C2095" s="23" t="s">
        <v>2939</v>
      </c>
      <c r="D2095" s="24">
        <v>27</v>
      </c>
      <c r="E2095" s="25">
        <v>14.466</v>
      </c>
      <c r="F2095" s="7">
        <v>5</v>
      </c>
      <c r="G2095" s="5">
        <f t="shared" si="149"/>
        <v>0.027</v>
      </c>
      <c r="H2095" s="5">
        <f t="shared" si="148"/>
        <v>0.014466</v>
      </c>
      <c r="I2095" s="5">
        <f t="shared" si="151"/>
        <v>0.012534</v>
      </c>
    </row>
    <row r="2096" spans="1:9" s="21" customFormat="1" ht="45">
      <c r="A2096" s="8" t="s">
        <v>1103</v>
      </c>
      <c r="B2096" s="22" t="s">
        <v>4699</v>
      </c>
      <c r="C2096" s="23" t="s">
        <v>4700</v>
      </c>
      <c r="D2096" s="24">
        <v>20</v>
      </c>
      <c r="E2096" s="25">
        <v>2.925</v>
      </c>
      <c r="F2096" s="7">
        <v>5</v>
      </c>
      <c r="G2096" s="5">
        <f t="shared" si="149"/>
        <v>0.02</v>
      </c>
      <c r="H2096" s="5">
        <f t="shared" si="148"/>
        <v>0.0029249999999999996</v>
      </c>
      <c r="I2096" s="5">
        <f t="shared" si="151"/>
        <v>0.017075</v>
      </c>
    </row>
    <row r="2097" spans="1:9" s="21" customFormat="1" ht="12.75">
      <c r="A2097" s="8" t="s">
        <v>1103</v>
      </c>
      <c r="B2097" s="22" t="s">
        <v>1206</v>
      </c>
      <c r="C2097" s="23" t="s">
        <v>1207</v>
      </c>
      <c r="D2097" s="24">
        <v>1.8</v>
      </c>
      <c r="E2097" s="25">
        <v>1.486</v>
      </c>
      <c r="F2097" s="7">
        <v>6</v>
      </c>
      <c r="G2097" s="5">
        <f t="shared" si="149"/>
        <v>0.0018</v>
      </c>
      <c r="H2097" s="5">
        <f t="shared" si="148"/>
        <v>0.001486</v>
      </c>
      <c r="I2097" s="5">
        <f t="shared" si="151"/>
        <v>0.00031400000000000004</v>
      </c>
    </row>
    <row r="2098" spans="1:9" s="21" customFormat="1" ht="12.75">
      <c r="A2098" s="8" t="s">
        <v>1103</v>
      </c>
      <c r="B2098" s="22" t="s">
        <v>1208</v>
      </c>
      <c r="C2098" s="23" t="s">
        <v>1209</v>
      </c>
      <c r="D2098" s="24">
        <v>4</v>
      </c>
      <c r="E2098" s="25">
        <v>3.317</v>
      </c>
      <c r="F2098" s="7">
        <v>6</v>
      </c>
      <c r="G2098" s="5">
        <f t="shared" si="149"/>
        <v>0.004</v>
      </c>
      <c r="H2098" s="5">
        <f t="shared" si="148"/>
        <v>0.003317</v>
      </c>
      <c r="I2098" s="5">
        <f t="shared" si="151"/>
        <v>0.000683</v>
      </c>
    </row>
    <row r="2099" spans="1:9" s="21" customFormat="1" ht="12.75">
      <c r="A2099" s="8" t="s">
        <v>1103</v>
      </c>
      <c r="B2099" s="22" t="s">
        <v>1210</v>
      </c>
      <c r="C2099" s="23" t="s">
        <v>1211</v>
      </c>
      <c r="D2099" s="24">
        <v>7.7</v>
      </c>
      <c r="E2099" s="25">
        <v>4.572</v>
      </c>
      <c r="F2099" s="7">
        <v>6</v>
      </c>
      <c r="G2099" s="5">
        <f t="shared" si="149"/>
        <v>0.0077</v>
      </c>
      <c r="H2099" s="5">
        <f t="shared" si="148"/>
        <v>0.004572</v>
      </c>
      <c r="I2099" s="5">
        <f t="shared" si="151"/>
        <v>0.0031280000000000006</v>
      </c>
    </row>
    <row r="2100" spans="1:9" s="21" customFormat="1" ht="12.75">
      <c r="A2100" s="8" t="s">
        <v>1103</v>
      </c>
      <c r="B2100" s="22" t="s">
        <v>4197</v>
      </c>
      <c r="C2100" s="23" t="s">
        <v>4198</v>
      </c>
      <c r="D2100" s="24">
        <v>5</v>
      </c>
      <c r="E2100" s="25">
        <v>5.212</v>
      </c>
      <c r="F2100" s="7">
        <v>6</v>
      </c>
      <c r="G2100" s="5">
        <f t="shared" si="149"/>
        <v>0.005</v>
      </c>
      <c r="H2100" s="5">
        <f t="shared" si="148"/>
        <v>0.005212</v>
      </c>
      <c r="I2100" s="5">
        <f t="shared" si="151"/>
        <v>-0.00021199999999999952</v>
      </c>
    </row>
    <row r="2101" spans="1:9" s="21" customFormat="1" ht="12.75">
      <c r="A2101" s="8" t="s">
        <v>1103</v>
      </c>
      <c r="B2101" s="22" t="s">
        <v>4199</v>
      </c>
      <c r="C2101" s="23" t="s">
        <v>4200</v>
      </c>
      <c r="D2101" s="24">
        <v>5</v>
      </c>
      <c r="E2101" s="25">
        <v>3.082</v>
      </c>
      <c r="F2101" s="7">
        <v>6</v>
      </c>
      <c r="G2101" s="5">
        <f t="shared" si="149"/>
        <v>0.005</v>
      </c>
      <c r="H2101" s="5">
        <f t="shared" si="148"/>
        <v>0.0030819999999999997</v>
      </c>
      <c r="I2101" s="5">
        <f t="shared" si="151"/>
        <v>0.0019180000000000004</v>
      </c>
    </row>
    <row r="2102" spans="1:9" s="21" customFormat="1" ht="12.75">
      <c r="A2102" s="8" t="s">
        <v>1103</v>
      </c>
      <c r="B2102" s="22" t="s">
        <v>1212</v>
      </c>
      <c r="C2102" s="23" t="s">
        <v>1213</v>
      </c>
      <c r="D2102" s="24">
        <v>8</v>
      </c>
      <c r="E2102" s="25">
        <v>6.39</v>
      </c>
      <c r="F2102" s="7">
        <v>6</v>
      </c>
      <c r="G2102" s="5">
        <f t="shared" si="149"/>
        <v>0.008</v>
      </c>
      <c r="H2102" s="5">
        <f t="shared" si="148"/>
        <v>0.00639</v>
      </c>
      <c r="I2102" s="5">
        <f t="shared" si="151"/>
        <v>0.0016100000000000003</v>
      </c>
    </row>
    <row r="2103" spans="1:9" s="21" customFormat="1" ht="12.75">
      <c r="A2103" s="8" t="s">
        <v>1103</v>
      </c>
      <c r="B2103" s="22" t="s">
        <v>1615</v>
      </c>
      <c r="C2103" s="23" t="s">
        <v>4201</v>
      </c>
      <c r="D2103" s="24">
        <v>1.8</v>
      </c>
      <c r="E2103" s="25">
        <v>1.709</v>
      </c>
      <c r="F2103" s="7">
        <v>6</v>
      </c>
      <c r="G2103" s="5">
        <f t="shared" si="149"/>
        <v>0.0018</v>
      </c>
      <c r="H2103" s="5">
        <f t="shared" si="148"/>
        <v>0.001709</v>
      </c>
      <c r="I2103" s="5">
        <f t="shared" si="151"/>
        <v>9.099999999999994E-05</v>
      </c>
    </row>
    <row r="2104" spans="1:9" s="21" customFormat="1" ht="12.75">
      <c r="A2104" s="8" t="s">
        <v>1103</v>
      </c>
      <c r="B2104" s="22" t="s">
        <v>1765</v>
      </c>
      <c r="C2104" s="23" t="s">
        <v>2940</v>
      </c>
      <c r="D2104" s="24">
        <v>3.8</v>
      </c>
      <c r="E2104" s="25">
        <v>2.359</v>
      </c>
      <c r="F2104" s="7">
        <v>6</v>
      </c>
      <c r="G2104" s="5">
        <f t="shared" si="149"/>
        <v>0.0038</v>
      </c>
      <c r="H2104" s="5">
        <f t="shared" si="148"/>
        <v>0.002359</v>
      </c>
      <c r="I2104" s="5">
        <f t="shared" si="151"/>
        <v>0.001441</v>
      </c>
    </row>
    <row r="2105" spans="1:9" s="21" customFormat="1" ht="12.75">
      <c r="A2105" s="8" t="s">
        <v>1103</v>
      </c>
      <c r="B2105" s="22" t="s">
        <v>1214</v>
      </c>
      <c r="C2105" s="23" t="s">
        <v>1215</v>
      </c>
      <c r="D2105" s="24">
        <v>8</v>
      </c>
      <c r="E2105" s="25">
        <v>6.03</v>
      </c>
      <c r="F2105" s="7">
        <v>6</v>
      </c>
      <c r="G2105" s="5">
        <f t="shared" si="149"/>
        <v>0.008</v>
      </c>
      <c r="H2105" s="5">
        <f t="shared" si="148"/>
        <v>0.006030000000000001</v>
      </c>
      <c r="I2105" s="5">
        <f t="shared" si="151"/>
        <v>0.0019699999999999995</v>
      </c>
    </row>
    <row r="2106" spans="1:9" s="21" customFormat="1" ht="12.75">
      <c r="A2106" s="8" t="s">
        <v>1103</v>
      </c>
      <c r="B2106" s="22" t="s">
        <v>4039</v>
      </c>
      <c r="C2106" s="23" t="s">
        <v>4202</v>
      </c>
      <c r="D2106" s="24">
        <v>2</v>
      </c>
      <c r="E2106" s="25">
        <v>2.178</v>
      </c>
      <c r="F2106" s="7">
        <v>6</v>
      </c>
      <c r="G2106" s="5">
        <f t="shared" si="149"/>
        <v>0.002</v>
      </c>
      <c r="H2106" s="5">
        <f t="shared" si="148"/>
        <v>0.002178</v>
      </c>
      <c r="I2106" s="5">
        <f t="shared" si="151"/>
        <v>-0.00017799999999999977</v>
      </c>
    </row>
    <row r="2107" spans="1:9" s="21" customFormat="1" ht="12.75">
      <c r="A2107" s="8" t="s">
        <v>1103</v>
      </c>
      <c r="B2107" s="22" t="s">
        <v>4203</v>
      </c>
      <c r="C2107" s="23" t="s">
        <v>4204</v>
      </c>
      <c r="D2107" s="24">
        <v>3.6</v>
      </c>
      <c r="E2107" s="25">
        <v>3.004</v>
      </c>
      <c r="F2107" s="7">
        <v>6</v>
      </c>
      <c r="G2107" s="5">
        <f t="shared" si="149"/>
        <v>0.0036</v>
      </c>
      <c r="H2107" s="5">
        <f t="shared" si="148"/>
        <v>0.003004</v>
      </c>
      <c r="I2107" s="5">
        <f t="shared" si="151"/>
        <v>0.0005959999999999997</v>
      </c>
    </row>
    <row r="2108" spans="1:9" s="21" customFormat="1" ht="12.75">
      <c r="A2108" s="8" t="s">
        <v>1103</v>
      </c>
      <c r="B2108" s="22" t="s">
        <v>1129</v>
      </c>
      <c r="C2108" s="23" t="s">
        <v>1216</v>
      </c>
      <c r="D2108" s="24">
        <v>2</v>
      </c>
      <c r="E2108" s="25">
        <v>1.494</v>
      </c>
      <c r="F2108" s="7">
        <v>6</v>
      </c>
      <c r="G2108" s="5">
        <f t="shared" si="149"/>
        <v>0.002</v>
      </c>
      <c r="H2108" s="5">
        <f t="shared" si="148"/>
        <v>0.001494</v>
      </c>
      <c r="I2108" s="5">
        <f t="shared" si="151"/>
        <v>0.0005059999999999999</v>
      </c>
    </row>
    <row r="2109" spans="1:9" s="21" customFormat="1" ht="12.75">
      <c r="A2109" s="8" t="s">
        <v>1103</v>
      </c>
      <c r="B2109" s="22" t="s">
        <v>2941</v>
      </c>
      <c r="C2109" s="23" t="s">
        <v>2942</v>
      </c>
      <c r="D2109" s="24">
        <v>2.7</v>
      </c>
      <c r="E2109" s="25">
        <v>1.205</v>
      </c>
      <c r="F2109" s="7">
        <v>6</v>
      </c>
      <c r="G2109" s="5">
        <f t="shared" si="149"/>
        <v>0.0027</v>
      </c>
      <c r="H2109" s="5">
        <f t="shared" si="148"/>
        <v>0.0012050000000000001</v>
      </c>
      <c r="I2109" s="5">
        <f t="shared" si="151"/>
        <v>0.001495</v>
      </c>
    </row>
    <row r="2110" spans="1:9" s="21" customFormat="1" ht="12.75">
      <c r="A2110" s="8" t="s">
        <v>1103</v>
      </c>
      <c r="B2110" s="22" t="s">
        <v>1630</v>
      </c>
      <c r="C2110" s="23" t="s">
        <v>1631</v>
      </c>
      <c r="D2110" s="24">
        <v>5.2</v>
      </c>
      <c r="E2110" s="25">
        <v>8.302</v>
      </c>
      <c r="F2110" s="7">
        <v>6</v>
      </c>
      <c r="G2110" s="5">
        <f t="shared" si="149"/>
        <v>0.0052</v>
      </c>
      <c r="H2110" s="5">
        <f t="shared" si="148"/>
        <v>0.008302</v>
      </c>
      <c r="I2110" s="5">
        <f t="shared" si="151"/>
        <v>-0.0031020000000000006</v>
      </c>
    </row>
    <row r="2111" spans="1:9" s="21" customFormat="1" ht="12.75">
      <c r="A2111" s="8" t="s">
        <v>1103</v>
      </c>
      <c r="B2111" s="22" t="s">
        <v>922</v>
      </c>
      <c r="C2111" s="23" t="s">
        <v>1217</v>
      </c>
      <c r="D2111" s="24">
        <v>3</v>
      </c>
      <c r="E2111" s="25">
        <v>3.47</v>
      </c>
      <c r="F2111" s="7">
        <v>6</v>
      </c>
      <c r="G2111" s="5">
        <f t="shared" si="149"/>
        <v>0.003</v>
      </c>
      <c r="H2111" s="5">
        <f t="shared" si="148"/>
        <v>0.00347</v>
      </c>
      <c r="I2111" s="5">
        <f t="shared" si="151"/>
        <v>-0.00046999999999999993</v>
      </c>
    </row>
    <row r="2112" spans="1:9" s="21" customFormat="1" ht="12.75">
      <c r="A2112" s="8" t="s">
        <v>1103</v>
      </c>
      <c r="B2112" s="22" t="s">
        <v>2943</v>
      </c>
      <c r="C2112" s="23" t="s">
        <v>2944</v>
      </c>
      <c r="D2112" s="24">
        <v>3.5</v>
      </c>
      <c r="E2112" s="25">
        <v>2.7</v>
      </c>
      <c r="F2112" s="7">
        <v>6</v>
      </c>
      <c r="G2112" s="5">
        <f t="shared" si="149"/>
        <v>0.0035</v>
      </c>
      <c r="H2112" s="5">
        <f t="shared" si="148"/>
        <v>0.0027</v>
      </c>
      <c r="I2112" s="5">
        <f t="shared" si="151"/>
        <v>0.0007999999999999999</v>
      </c>
    </row>
    <row r="2113" spans="1:9" s="21" customFormat="1" ht="12.75">
      <c r="A2113" s="8" t="s">
        <v>1103</v>
      </c>
      <c r="B2113" s="22" t="s">
        <v>4205</v>
      </c>
      <c r="C2113" s="23" t="s">
        <v>4206</v>
      </c>
      <c r="D2113" s="24">
        <v>3</v>
      </c>
      <c r="E2113" s="25">
        <v>3.06</v>
      </c>
      <c r="F2113" s="7">
        <v>6</v>
      </c>
      <c r="G2113" s="5">
        <f t="shared" si="149"/>
        <v>0.003</v>
      </c>
      <c r="H2113" s="5">
        <f t="shared" si="148"/>
        <v>0.0030600000000000002</v>
      </c>
      <c r="I2113" s="5">
        <f t="shared" si="151"/>
        <v>-6.000000000000016E-05</v>
      </c>
    </row>
    <row r="2114" spans="1:9" s="21" customFormat="1" ht="12.75">
      <c r="A2114" s="8" t="s">
        <v>1103</v>
      </c>
      <c r="B2114" s="22" t="s">
        <v>2945</v>
      </c>
      <c r="C2114" s="23" t="s">
        <v>2946</v>
      </c>
      <c r="D2114" s="24">
        <v>4</v>
      </c>
      <c r="E2114" s="25">
        <v>4.631</v>
      </c>
      <c r="F2114" s="7">
        <v>6</v>
      </c>
      <c r="G2114" s="5">
        <f t="shared" si="149"/>
        <v>0.004</v>
      </c>
      <c r="H2114" s="5">
        <f t="shared" si="148"/>
        <v>0.004631000000000001</v>
      </c>
      <c r="I2114" s="5">
        <f t="shared" si="151"/>
        <v>-0.0006310000000000005</v>
      </c>
    </row>
    <row r="2115" spans="1:9" s="21" customFormat="1" ht="12.75">
      <c r="A2115" s="8" t="s">
        <v>1103</v>
      </c>
      <c r="B2115" s="22" t="s">
        <v>64</v>
      </c>
      <c r="C2115" s="23" t="s">
        <v>2947</v>
      </c>
      <c r="D2115" s="24">
        <v>3.6</v>
      </c>
      <c r="E2115" s="25">
        <v>2.183</v>
      </c>
      <c r="F2115" s="7">
        <v>6</v>
      </c>
      <c r="G2115" s="5">
        <f t="shared" si="149"/>
        <v>0.0036</v>
      </c>
      <c r="H2115" s="5">
        <f t="shared" si="148"/>
        <v>0.002183</v>
      </c>
      <c r="I2115" s="5">
        <f t="shared" si="151"/>
        <v>0.0014169999999999999</v>
      </c>
    </row>
    <row r="2116" spans="1:9" s="21" customFormat="1" ht="12.75">
      <c r="A2116" s="8" t="s">
        <v>1103</v>
      </c>
      <c r="B2116" s="22" t="s">
        <v>4207</v>
      </c>
      <c r="C2116" s="23" t="s">
        <v>4208</v>
      </c>
      <c r="D2116" s="24">
        <v>9.5</v>
      </c>
      <c r="E2116" s="25">
        <v>7.874</v>
      </c>
      <c r="F2116" s="7">
        <v>6</v>
      </c>
      <c r="G2116" s="5">
        <f t="shared" si="149"/>
        <v>0.0095</v>
      </c>
      <c r="H2116" s="5">
        <f t="shared" si="148"/>
        <v>0.007873999999999999</v>
      </c>
      <c r="I2116" s="5">
        <f t="shared" si="151"/>
        <v>0.0016260000000000007</v>
      </c>
    </row>
    <row r="2117" spans="1:9" s="21" customFormat="1" ht="12.75">
      <c r="A2117" s="8" t="s">
        <v>1103</v>
      </c>
      <c r="B2117" s="22" t="s">
        <v>218</v>
      </c>
      <c r="C2117" s="23" t="s">
        <v>1218</v>
      </c>
      <c r="D2117" s="24">
        <v>1.7</v>
      </c>
      <c r="E2117" s="25">
        <v>2.311</v>
      </c>
      <c r="F2117" s="7">
        <v>6</v>
      </c>
      <c r="G2117" s="5">
        <f t="shared" si="149"/>
        <v>0.0017</v>
      </c>
      <c r="H2117" s="5">
        <f t="shared" si="148"/>
        <v>0.002311</v>
      </c>
      <c r="I2117" s="5">
        <f t="shared" si="151"/>
        <v>-0.0006110000000000002</v>
      </c>
    </row>
    <row r="2118" spans="1:9" s="21" customFormat="1" ht="12.75">
      <c r="A2118" s="8" t="s">
        <v>1103</v>
      </c>
      <c r="B2118" s="22" t="s">
        <v>194</v>
      </c>
      <c r="C2118" s="23" t="s">
        <v>2948</v>
      </c>
      <c r="D2118" s="24">
        <v>3</v>
      </c>
      <c r="E2118" s="25">
        <v>3.72</v>
      </c>
      <c r="F2118" s="7">
        <v>6</v>
      </c>
      <c r="G2118" s="5">
        <f t="shared" si="149"/>
        <v>0.003</v>
      </c>
      <c r="H2118" s="5">
        <f t="shared" si="148"/>
        <v>0.00372</v>
      </c>
      <c r="I2118" s="5">
        <f t="shared" si="151"/>
        <v>-0.0007200000000000002</v>
      </c>
    </row>
    <row r="2119" spans="1:9" s="21" customFormat="1" ht="22.5">
      <c r="A2119" s="8" t="s">
        <v>1103</v>
      </c>
      <c r="B2119" s="22" t="s">
        <v>1219</v>
      </c>
      <c r="C2119" s="23" t="s">
        <v>1220</v>
      </c>
      <c r="D2119" s="24">
        <v>9</v>
      </c>
      <c r="E2119" s="25">
        <v>7.619</v>
      </c>
      <c r="F2119" s="7">
        <v>6</v>
      </c>
      <c r="G2119" s="5">
        <f t="shared" si="149"/>
        <v>0.009</v>
      </c>
      <c r="H2119" s="5">
        <f t="shared" si="148"/>
        <v>0.007619</v>
      </c>
      <c r="I2119" s="5">
        <f t="shared" si="151"/>
        <v>0.0013809999999999994</v>
      </c>
    </row>
    <row r="2120" spans="1:9" s="21" customFormat="1" ht="22.5">
      <c r="A2120" s="8" t="s">
        <v>1103</v>
      </c>
      <c r="B2120" s="22" t="s">
        <v>4209</v>
      </c>
      <c r="C2120" s="23" t="s">
        <v>4210</v>
      </c>
      <c r="D2120" s="24">
        <v>4.6</v>
      </c>
      <c r="E2120" s="25">
        <v>4.817</v>
      </c>
      <c r="F2120" s="7">
        <v>6</v>
      </c>
      <c r="G2120" s="5">
        <f t="shared" si="149"/>
        <v>0.0046</v>
      </c>
      <c r="H2120" s="5">
        <f t="shared" si="148"/>
        <v>0.004817</v>
      </c>
      <c r="I2120" s="5">
        <f t="shared" si="151"/>
        <v>-0.00021700000000000018</v>
      </c>
    </row>
    <row r="2121" spans="1:9" s="21" customFormat="1" ht="12.75">
      <c r="A2121" s="8" t="s">
        <v>1103</v>
      </c>
      <c r="B2121" s="22" t="s">
        <v>2949</v>
      </c>
      <c r="C2121" s="23" t="s">
        <v>2950</v>
      </c>
      <c r="D2121" s="24">
        <v>12</v>
      </c>
      <c r="E2121" s="25">
        <v>9.626</v>
      </c>
      <c r="F2121" s="7">
        <v>6</v>
      </c>
      <c r="G2121" s="5">
        <f t="shared" si="149"/>
        <v>0.012</v>
      </c>
      <c r="H2121" s="5">
        <f t="shared" si="148"/>
        <v>0.009626</v>
      </c>
      <c r="I2121" s="5">
        <f t="shared" si="151"/>
        <v>0.002374000000000001</v>
      </c>
    </row>
    <row r="2122" spans="1:9" s="21" customFormat="1" ht="33.75">
      <c r="A2122" s="8" t="s">
        <v>1103</v>
      </c>
      <c r="B2122" s="22" t="s">
        <v>1221</v>
      </c>
      <c r="C2122" s="23" t="s">
        <v>1222</v>
      </c>
      <c r="D2122" s="24">
        <v>3.5</v>
      </c>
      <c r="E2122" s="25">
        <v>2.008</v>
      </c>
      <c r="F2122" s="7">
        <v>6</v>
      </c>
      <c r="G2122" s="5">
        <f t="shared" si="149"/>
        <v>0.0035</v>
      </c>
      <c r="H2122" s="5">
        <f t="shared" si="148"/>
        <v>0.002008</v>
      </c>
      <c r="I2122" s="5">
        <f t="shared" si="151"/>
        <v>0.0014920000000000003</v>
      </c>
    </row>
    <row r="2123" spans="1:9" s="21" customFormat="1" ht="22.5">
      <c r="A2123" s="8" t="s">
        <v>1103</v>
      </c>
      <c r="B2123" s="22" t="s">
        <v>2951</v>
      </c>
      <c r="C2123" s="23" t="s">
        <v>2952</v>
      </c>
      <c r="D2123" s="24">
        <v>4</v>
      </c>
      <c r="E2123" s="25">
        <v>3.488</v>
      </c>
      <c r="F2123" s="7">
        <v>6</v>
      </c>
      <c r="G2123" s="5">
        <f t="shared" si="149"/>
        <v>0.004</v>
      </c>
      <c r="H2123" s="5">
        <f t="shared" si="148"/>
        <v>0.0034879999999999998</v>
      </c>
      <c r="I2123" s="5">
        <f t="shared" si="151"/>
        <v>0.0005120000000000003</v>
      </c>
    </row>
    <row r="2124" spans="1:9" s="21" customFormat="1" ht="12.75">
      <c r="A2124" s="8" t="s">
        <v>1103</v>
      </c>
      <c r="B2124" s="22" t="s">
        <v>2953</v>
      </c>
      <c r="C2124" s="23" t="s">
        <v>2954</v>
      </c>
      <c r="D2124" s="24">
        <v>7</v>
      </c>
      <c r="E2124" s="25">
        <v>4.319</v>
      </c>
      <c r="F2124" s="7">
        <v>6</v>
      </c>
      <c r="G2124" s="5">
        <f t="shared" si="149"/>
        <v>0.007</v>
      </c>
      <c r="H2124" s="5">
        <f t="shared" si="148"/>
        <v>0.004319</v>
      </c>
      <c r="I2124" s="5">
        <f t="shared" si="151"/>
        <v>0.0026810000000000002</v>
      </c>
    </row>
    <row r="2125" spans="1:9" s="21" customFormat="1" ht="22.5">
      <c r="A2125" s="8" t="s">
        <v>1103</v>
      </c>
      <c r="B2125" s="22" t="s">
        <v>4457</v>
      </c>
      <c r="C2125" s="23" t="s">
        <v>4458</v>
      </c>
      <c r="D2125" s="24">
        <v>2.6</v>
      </c>
      <c r="E2125" s="25">
        <v>2.019</v>
      </c>
      <c r="F2125" s="7">
        <v>6</v>
      </c>
      <c r="G2125" s="5">
        <f t="shared" si="149"/>
        <v>0.0026</v>
      </c>
      <c r="H2125" s="5">
        <f t="shared" si="148"/>
        <v>0.002019</v>
      </c>
      <c r="I2125" s="5">
        <f t="shared" si="151"/>
        <v>0.0005809999999999999</v>
      </c>
    </row>
    <row r="2126" spans="1:9" s="21" customFormat="1" ht="12.75">
      <c r="A2126" s="8" t="s">
        <v>1103</v>
      </c>
      <c r="B2126" s="22" t="s">
        <v>4211</v>
      </c>
      <c r="C2126" s="23" t="s">
        <v>4212</v>
      </c>
      <c r="D2126" s="24">
        <v>1</v>
      </c>
      <c r="E2126" s="25">
        <v>0.064</v>
      </c>
      <c r="F2126" s="7">
        <v>6</v>
      </c>
      <c r="G2126" s="5">
        <f t="shared" si="149"/>
        <v>0.001</v>
      </c>
      <c r="H2126" s="5">
        <f t="shared" si="148"/>
        <v>6.4E-05</v>
      </c>
      <c r="I2126" s="5">
        <f t="shared" si="151"/>
        <v>0.000936</v>
      </c>
    </row>
    <row r="2127" spans="1:9" s="21" customFormat="1" ht="12.75">
      <c r="A2127" s="8" t="s">
        <v>1103</v>
      </c>
      <c r="B2127" s="22" t="s">
        <v>2955</v>
      </c>
      <c r="C2127" s="23" t="s">
        <v>2956</v>
      </c>
      <c r="D2127" s="24">
        <v>15</v>
      </c>
      <c r="E2127" s="25">
        <v>7.24</v>
      </c>
      <c r="F2127" s="7">
        <v>6</v>
      </c>
      <c r="G2127" s="5">
        <f t="shared" si="149"/>
        <v>0.015</v>
      </c>
      <c r="H2127" s="5">
        <f t="shared" si="148"/>
        <v>0.00724</v>
      </c>
      <c r="I2127" s="5">
        <f t="shared" si="151"/>
        <v>0.0077599999999999995</v>
      </c>
    </row>
    <row r="2128" spans="1:9" s="21" customFormat="1" ht="12.75">
      <c r="A2128" s="8" t="s">
        <v>1103</v>
      </c>
      <c r="B2128" s="22" t="s">
        <v>3680</v>
      </c>
      <c r="C2128" s="23" t="s">
        <v>4213</v>
      </c>
      <c r="D2128" s="24">
        <v>2</v>
      </c>
      <c r="E2128" s="25">
        <v>1.709</v>
      </c>
      <c r="F2128" s="7">
        <v>6</v>
      </c>
      <c r="G2128" s="5">
        <f t="shared" si="149"/>
        <v>0.002</v>
      </c>
      <c r="H2128" s="5">
        <f t="shared" si="148"/>
        <v>0.001709</v>
      </c>
      <c r="I2128" s="5">
        <f t="shared" si="151"/>
        <v>0.000291</v>
      </c>
    </row>
    <row r="2129" spans="1:9" s="21" customFormat="1" ht="12.75">
      <c r="A2129" s="8" t="s">
        <v>1103</v>
      </c>
      <c r="B2129" s="22" t="s">
        <v>4214</v>
      </c>
      <c r="C2129" s="23" t="s">
        <v>4215</v>
      </c>
      <c r="D2129" s="24">
        <v>6.5</v>
      </c>
      <c r="E2129" s="25">
        <v>3.648</v>
      </c>
      <c r="F2129" s="7">
        <v>6</v>
      </c>
      <c r="G2129" s="5">
        <f t="shared" si="149"/>
        <v>0.0065</v>
      </c>
      <c r="H2129" s="5">
        <f t="shared" si="148"/>
        <v>0.003648</v>
      </c>
      <c r="I2129" s="5">
        <f t="shared" si="151"/>
        <v>0.0028519999999999995</v>
      </c>
    </row>
    <row r="2130" spans="1:9" s="21" customFormat="1" ht="22.5">
      <c r="A2130" s="8" t="s">
        <v>1103</v>
      </c>
      <c r="B2130" s="30" t="s">
        <v>4875</v>
      </c>
      <c r="C2130" s="23" t="s">
        <v>4546</v>
      </c>
      <c r="D2130" s="24">
        <v>10</v>
      </c>
      <c r="E2130" s="25">
        <v>5.983</v>
      </c>
      <c r="F2130" s="7">
        <v>6</v>
      </c>
      <c r="G2130" s="5">
        <f t="shared" si="149"/>
        <v>0.01</v>
      </c>
      <c r="H2130" s="5">
        <f t="shared" si="148"/>
        <v>0.005983</v>
      </c>
      <c r="I2130" s="5">
        <f t="shared" si="151"/>
        <v>0.004017000000000001</v>
      </c>
    </row>
    <row r="2131" spans="1:9" s="21" customFormat="1" ht="22.5">
      <c r="A2131" s="8" t="s">
        <v>1103</v>
      </c>
      <c r="B2131" s="30" t="s">
        <v>4876</v>
      </c>
      <c r="C2131" s="23" t="s">
        <v>2971</v>
      </c>
      <c r="D2131" s="24">
        <v>11</v>
      </c>
      <c r="E2131" s="25">
        <v>8.278</v>
      </c>
      <c r="F2131" s="7">
        <v>6</v>
      </c>
      <c r="G2131" s="5">
        <f t="shared" si="149"/>
        <v>0.011</v>
      </c>
      <c r="H2131" s="5">
        <f t="shared" si="148"/>
        <v>0.008278</v>
      </c>
      <c r="I2131" s="5">
        <f t="shared" si="151"/>
        <v>0.0027219999999999987</v>
      </c>
    </row>
    <row r="2132" spans="1:9" s="21" customFormat="1" ht="22.5">
      <c r="A2132" s="8" t="s">
        <v>1103</v>
      </c>
      <c r="B2132" s="30" t="s">
        <v>4877</v>
      </c>
      <c r="C2132" s="23" t="s">
        <v>2972</v>
      </c>
      <c r="D2132" s="24">
        <v>10</v>
      </c>
      <c r="E2132" s="25">
        <v>4.88</v>
      </c>
      <c r="F2132" s="7">
        <v>6</v>
      </c>
      <c r="G2132" s="5">
        <f t="shared" si="149"/>
        <v>0.01</v>
      </c>
      <c r="H2132" s="5">
        <f t="shared" si="148"/>
        <v>0.00488</v>
      </c>
      <c r="I2132" s="5">
        <f t="shared" si="151"/>
        <v>0.00512</v>
      </c>
    </row>
    <row r="2133" spans="1:9" s="21" customFormat="1" ht="22.5">
      <c r="A2133" s="8" t="s">
        <v>1103</v>
      </c>
      <c r="B2133" s="30" t="s">
        <v>4878</v>
      </c>
      <c r="C2133" s="23" t="s">
        <v>2973</v>
      </c>
      <c r="D2133" s="24">
        <v>16</v>
      </c>
      <c r="E2133" s="25">
        <v>9.073</v>
      </c>
      <c r="F2133" s="7">
        <v>6</v>
      </c>
      <c r="G2133" s="5">
        <f t="shared" si="149"/>
        <v>0.016</v>
      </c>
      <c r="H2133" s="5">
        <f t="shared" si="148"/>
        <v>0.009073000000000001</v>
      </c>
      <c r="I2133" s="5">
        <f t="shared" si="151"/>
        <v>0.006926999999999999</v>
      </c>
    </row>
    <row r="2134" spans="1:9" s="21" customFormat="1" ht="12.75">
      <c r="A2134" s="8" t="s">
        <v>1103</v>
      </c>
      <c r="B2134" s="22" t="s">
        <v>4216</v>
      </c>
      <c r="C2134" s="23" t="s">
        <v>4217</v>
      </c>
      <c r="D2134" s="24">
        <v>2.1</v>
      </c>
      <c r="E2134" s="25">
        <v>2.174</v>
      </c>
      <c r="F2134" s="7">
        <v>6</v>
      </c>
      <c r="G2134" s="5">
        <f t="shared" si="149"/>
        <v>0.0021000000000000003</v>
      </c>
      <c r="H2134" s="5">
        <f t="shared" si="148"/>
        <v>0.0021739999999999997</v>
      </c>
      <c r="I2134" s="5">
        <f t="shared" si="151"/>
        <v>-7.399999999999941E-05</v>
      </c>
    </row>
    <row r="2135" spans="1:9" s="21" customFormat="1" ht="22.5">
      <c r="A2135" s="8" t="s">
        <v>1103</v>
      </c>
      <c r="B2135" s="30" t="s">
        <v>2957</v>
      </c>
      <c r="C2135" s="23" t="s">
        <v>2958</v>
      </c>
      <c r="D2135" s="24">
        <v>2.5</v>
      </c>
      <c r="E2135" s="25">
        <v>1.588</v>
      </c>
      <c r="F2135" s="7">
        <v>6</v>
      </c>
      <c r="G2135" s="5">
        <f t="shared" si="149"/>
        <v>0.0025</v>
      </c>
      <c r="H2135" s="5">
        <f t="shared" si="148"/>
        <v>0.001588</v>
      </c>
      <c r="I2135" s="5">
        <f aca="true" t="shared" si="152" ref="I2135:I2186">G2135-H2135</f>
        <v>0.000912</v>
      </c>
    </row>
    <row r="2136" spans="1:9" s="21" customFormat="1" ht="22.5">
      <c r="A2136" s="8" t="s">
        <v>1103</v>
      </c>
      <c r="B2136" s="30" t="s">
        <v>2959</v>
      </c>
      <c r="C2136" s="23" t="s">
        <v>2960</v>
      </c>
      <c r="D2136" s="24">
        <v>3</v>
      </c>
      <c r="E2136" s="25">
        <v>2.272</v>
      </c>
      <c r="F2136" s="7">
        <v>6</v>
      </c>
      <c r="G2136" s="5">
        <f t="shared" si="149"/>
        <v>0.003</v>
      </c>
      <c r="H2136" s="5">
        <f t="shared" si="148"/>
        <v>0.0022719999999999997</v>
      </c>
      <c r="I2136" s="5">
        <f t="shared" si="152"/>
        <v>0.0007280000000000003</v>
      </c>
    </row>
    <row r="2137" spans="1:9" s="21" customFormat="1" ht="12.75">
      <c r="A2137" s="8" t="s">
        <v>1103</v>
      </c>
      <c r="B2137" s="22" t="s">
        <v>1223</v>
      </c>
      <c r="C2137" s="23" t="s">
        <v>1224</v>
      </c>
      <c r="D2137" s="24">
        <v>5</v>
      </c>
      <c r="E2137" s="25">
        <v>4.08</v>
      </c>
      <c r="F2137" s="7">
        <v>6</v>
      </c>
      <c r="G2137" s="5">
        <f t="shared" si="149"/>
        <v>0.005</v>
      </c>
      <c r="H2137" s="5">
        <f t="shared" si="148"/>
        <v>0.00408</v>
      </c>
      <c r="I2137" s="5">
        <f t="shared" si="152"/>
        <v>0.0009199999999999998</v>
      </c>
    </row>
    <row r="2138" spans="1:9" s="21" customFormat="1" ht="12.75">
      <c r="A2138" s="8" t="s">
        <v>1103</v>
      </c>
      <c r="B2138" s="22" t="s">
        <v>2961</v>
      </c>
      <c r="C2138" s="23" t="s">
        <v>2962</v>
      </c>
      <c r="D2138" s="24">
        <v>6</v>
      </c>
      <c r="E2138" s="25">
        <v>1.445</v>
      </c>
      <c r="F2138" s="7">
        <v>6</v>
      </c>
      <c r="G2138" s="5">
        <f t="shared" si="149"/>
        <v>0.006</v>
      </c>
      <c r="H2138" s="5">
        <f t="shared" si="148"/>
        <v>0.001445</v>
      </c>
      <c r="I2138" s="5">
        <f t="shared" si="152"/>
        <v>0.004555</v>
      </c>
    </row>
    <row r="2139" spans="1:9" s="21" customFormat="1" ht="12.75">
      <c r="A2139" s="8" t="s">
        <v>1103</v>
      </c>
      <c r="B2139" s="22" t="s">
        <v>3898</v>
      </c>
      <c r="C2139" s="23" t="s">
        <v>4218</v>
      </c>
      <c r="D2139" s="24">
        <v>2.15</v>
      </c>
      <c r="E2139" s="25">
        <v>3.128</v>
      </c>
      <c r="F2139" s="7">
        <v>6</v>
      </c>
      <c r="G2139" s="5">
        <f t="shared" si="149"/>
        <v>0.00215</v>
      </c>
      <c r="H2139" s="5">
        <f t="shared" si="148"/>
        <v>0.003128</v>
      </c>
      <c r="I2139" s="5">
        <f t="shared" si="152"/>
        <v>-0.0009780000000000001</v>
      </c>
    </row>
    <row r="2140" spans="1:9" s="21" customFormat="1" ht="12.75">
      <c r="A2140" s="8" t="s">
        <v>1103</v>
      </c>
      <c r="B2140" s="22" t="s">
        <v>2963</v>
      </c>
      <c r="C2140" s="23" t="s">
        <v>1225</v>
      </c>
      <c r="D2140" s="24">
        <v>2</v>
      </c>
      <c r="E2140" s="25">
        <v>1.222</v>
      </c>
      <c r="F2140" s="7">
        <v>6</v>
      </c>
      <c r="G2140" s="5">
        <f t="shared" si="149"/>
        <v>0.002</v>
      </c>
      <c r="H2140" s="5">
        <f t="shared" si="148"/>
        <v>0.001222</v>
      </c>
      <c r="I2140" s="5">
        <f t="shared" si="152"/>
        <v>0.000778</v>
      </c>
    </row>
    <row r="2141" spans="1:9" s="21" customFormat="1" ht="12.75">
      <c r="A2141" s="8" t="s">
        <v>1103</v>
      </c>
      <c r="B2141" s="22" t="s">
        <v>2964</v>
      </c>
      <c r="C2141" s="23" t="s">
        <v>2965</v>
      </c>
      <c r="D2141" s="24">
        <v>1</v>
      </c>
      <c r="E2141" s="25">
        <v>2.53</v>
      </c>
      <c r="F2141" s="7">
        <v>6</v>
      </c>
      <c r="G2141" s="5">
        <f t="shared" si="149"/>
        <v>0.001</v>
      </c>
      <c r="H2141" s="5">
        <f t="shared" si="148"/>
        <v>0.0025299999999999997</v>
      </c>
      <c r="I2141" s="5">
        <f t="shared" si="152"/>
        <v>-0.0015299999999999997</v>
      </c>
    </row>
    <row r="2142" spans="1:9" s="21" customFormat="1" ht="12.75">
      <c r="A2142" s="8" t="s">
        <v>1103</v>
      </c>
      <c r="B2142" s="22" t="s">
        <v>4219</v>
      </c>
      <c r="C2142" s="23" t="s">
        <v>4220</v>
      </c>
      <c r="D2142" s="24">
        <v>4.5</v>
      </c>
      <c r="E2142" s="25">
        <v>2.854</v>
      </c>
      <c r="F2142" s="7">
        <v>6</v>
      </c>
      <c r="G2142" s="5">
        <f t="shared" si="149"/>
        <v>0.0045</v>
      </c>
      <c r="H2142" s="5">
        <f t="shared" si="148"/>
        <v>0.002854</v>
      </c>
      <c r="I2142" s="5">
        <f t="shared" si="152"/>
        <v>0.0016459999999999995</v>
      </c>
    </row>
    <row r="2143" spans="1:9" s="21" customFormat="1" ht="12.75">
      <c r="A2143" s="8" t="s">
        <v>1103</v>
      </c>
      <c r="B2143" s="22" t="s">
        <v>2966</v>
      </c>
      <c r="C2143" s="23" t="s">
        <v>2967</v>
      </c>
      <c r="D2143" s="24">
        <v>4</v>
      </c>
      <c r="E2143" s="25">
        <v>2.943</v>
      </c>
      <c r="F2143" s="7">
        <v>6</v>
      </c>
      <c r="G2143" s="5">
        <f t="shared" si="149"/>
        <v>0.004</v>
      </c>
      <c r="H2143" s="5">
        <f t="shared" si="148"/>
        <v>0.002943</v>
      </c>
      <c r="I2143" s="5">
        <f t="shared" si="152"/>
        <v>0.0010570000000000002</v>
      </c>
    </row>
    <row r="2144" spans="1:9" s="21" customFormat="1" ht="12.75">
      <c r="A2144" s="8" t="s">
        <v>1103</v>
      </c>
      <c r="B2144" s="22" t="s">
        <v>2968</v>
      </c>
      <c r="C2144" s="23" t="s">
        <v>2969</v>
      </c>
      <c r="D2144" s="24">
        <v>4</v>
      </c>
      <c r="E2144" s="25">
        <v>2.376</v>
      </c>
      <c r="F2144" s="7">
        <v>6</v>
      </c>
      <c r="G2144" s="5">
        <f t="shared" si="149"/>
        <v>0.004</v>
      </c>
      <c r="H2144" s="5">
        <f t="shared" si="148"/>
        <v>0.002376</v>
      </c>
      <c r="I2144" s="5">
        <f t="shared" si="152"/>
        <v>0.001624</v>
      </c>
    </row>
    <row r="2145" spans="1:9" s="21" customFormat="1" ht="12.75">
      <c r="A2145" s="8" t="s">
        <v>1103</v>
      </c>
      <c r="B2145" s="22" t="s">
        <v>1226</v>
      </c>
      <c r="C2145" s="23" t="s">
        <v>1227</v>
      </c>
      <c r="D2145" s="24">
        <v>4.8</v>
      </c>
      <c r="E2145" s="25">
        <v>7.959</v>
      </c>
      <c r="F2145" s="7">
        <v>6</v>
      </c>
      <c r="G2145" s="5">
        <f t="shared" si="149"/>
        <v>0.0048</v>
      </c>
      <c r="H2145" s="5">
        <f t="shared" si="148"/>
        <v>0.007958999999999999</v>
      </c>
      <c r="I2145" s="5">
        <f t="shared" si="152"/>
        <v>-0.0031589999999999995</v>
      </c>
    </row>
    <row r="2146" spans="1:9" s="21" customFormat="1" ht="12.75">
      <c r="A2146" s="8" t="s">
        <v>1103</v>
      </c>
      <c r="B2146" s="22" t="s">
        <v>2974</v>
      </c>
      <c r="C2146" s="23" t="s">
        <v>2975</v>
      </c>
      <c r="D2146" s="24">
        <v>7</v>
      </c>
      <c r="E2146" s="25">
        <v>7.354</v>
      </c>
      <c r="F2146" s="7">
        <v>6</v>
      </c>
      <c r="G2146" s="5">
        <f t="shared" si="149"/>
        <v>0.007</v>
      </c>
      <c r="H2146" s="5">
        <f t="shared" si="148"/>
        <v>0.007354</v>
      </c>
      <c r="I2146" s="5">
        <f t="shared" si="152"/>
        <v>-0.00035400000000000015</v>
      </c>
    </row>
    <row r="2147" spans="1:9" s="21" customFormat="1" ht="12.75">
      <c r="A2147" s="8" t="s">
        <v>1103</v>
      </c>
      <c r="B2147" s="22" t="s">
        <v>2976</v>
      </c>
      <c r="C2147" s="23" t="s">
        <v>2977</v>
      </c>
      <c r="D2147" s="24">
        <v>5</v>
      </c>
      <c r="E2147" s="25">
        <v>2.452</v>
      </c>
      <c r="F2147" s="7">
        <v>6</v>
      </c>
      <c r="G2147" s="5">
        <f t="shared" si="149"/>
        <v>0.005</v>
      </c>
      <c r="H2147" s="5">
        <f t="shared" si="148"/>
        <v>0.0024519999999999998</v>
      </c>
      <c r="I2147" s="5">
        <f t="shared" si="152"/>
        <v>0.0025480000000000004</v>
      </c>
    </row>
    <row r="2148" spans="1:9" s="21" customFormat="1" ht="12.75">
      <c r="A2148" s="8" t="s">
        <v>1103</v>
      </c>
      <c r="B2148" s="22" t="s">
        <v>2978</v>
      </c>
      <c r="C2148" s="23" t="s">
        <v>2979</v>
      </c>
      <c r="D2148" s="24">
        <v>2</v>
      </c>
      <c r="E2148" s="25">
        <v>1.61</v>
      </c>
      <c r="F2148" s="7">
        <v>6</v>
      </c>
      <c r="G2148" s="5">
        <f t="shared" si="149"/>
        <v>0.002</v>
      </c>
      <c r="H2148" s="5">
        <f t="shared" si="148"/>
        <v>0.00161</v>
      </c>
      <c r="I2148" s="5">
        <f t="shared" si="152"/>
        <v>0.00038999999999999994</v>
      </c>
    </row>
    <row r="2149" spans="1:9" s="21" customFormat="1" ht="12.75">
      <c r="A2149" s="8" t="s">
        <v>1103</v>
      </c>
      <c r="B2149" s="22" t="s">
        <v>4879</v>
      </c>
      <c r="C2149" s="23" t="s">
        <v>2970</v>
      </c>
      <c r="D2149" s="24">
        <v>3.5</v>
      </c>
      <c r="E2149" s="25">
        <v>2.397</v>
      </c>
      <c r="F2149" s="7">
        <v>6</v>
      </c>
      <c r="G2149" s="5">
        <f t="shared" si="149"/>
        <v>0.0035</v>
      </c>
      <c r="H2149" s="5">
        <f t="shared" si="148"/>
        <v>0.002397</v>
      </c>
      <c r="I2149" s="5">
        <f t="shared" si="152"/>
        <v>0.0011030000000000002</v>
      </c>
    </row>
    <row r="2150" spans="1:9" s="21" customFormat="1" ht="12.75">
      <c r="A2150" s="8" t="s">
        <v>1103</v>
      </c>
      <c r="B2150" s="22" t="s">
        <v>2429</v>
      </c>
      <c r="C2150" s="23" t="s">
        <v>2980</v>
      </c>
      <c r="D2150" s="24">
        <v>5</v>
      </c>
      <c r="E2150" s="25">
        <v>4.556</v>
      </c>
      <c r="F2150" s="7">
        <v>6</v>
      </c>
      <c r="G2150" s="5">
        <f t="shared" si="149"/>
        <v>0.005</v>
      </c>
      <c r="H2150" s="5">
        <f t="shared" si="148"/>
        <v>0.004556</v>
      </c>
      <c r="I2150" s="5">
        <f t="shared" si="152"/>
        <v>0.00044399999999999995</v>
      </c>
    </row>
    <row r="2151" spans="1:9" s="21" customFormat="1" ht="12.75">
      <c r="A2151" s="8" t="s">
        <v>1103</v>
      </c>
      <c r="B2151" s="22" t="s">
        <v>1228</v>
      </c>
      <c r="C2151" s="23" t="s">
        <v>1229</v>
      </c>
      <c r="D2151" s="24">
        <v>7.8</v>
      </c>
      <c r="E2151" s="25">
        <v>4.64</v>
      </c>
      <c r="F2151" s="7">
        <v>6</v>
      </c>
      <c r="G2151" s="5">
        <f t="shared" si="149"/>
        <v>0.0078</v>
      </c>
      <c r="H2151" s="5">
        <f t="shared" si="148"/>
        <v>0.00464</v>
      </c>
      <c r="I2151" s="5">
        <f t="shared" si="152"/>
        <v>0.0031599999999999996</v>
      </c>
    </row>
    <row r="2152" spans="1:9" s="21" customFormat="1" ht="22.5">
      <c r="A2152" s="8" t="s">
        <v>1103</v>
      </c>
      <c r="B2152" s="22" t="s">
        <v>2981</v>
      </c>
      <c r="C2152" s="23" t="s">
        <v>2982</v>
      </c>
      <c r="D2152" s="24">
        <v>10</v>
      </c>
      <c r="E2152" s="25">
        <v>9.221</v>
      </c>
      <c r="F2152" s="7">
        <v>6</v>
      </c>
      <c r="G2152" s="5">
        <f t="shared" si="149"/>
        <v>0.01</v>
      </c>
      <c r="H2152" s="5">
        <f t="shared" si="148"/>
        <v>0.009221</v>
      </c>
      <c r="I2152" s="5">
        <f t="shared" si="152"/>
        <v>0.0007790000000000002</v>
      </c>
    </row>
    <row r="2153" spans="1:9" s="21" customFormat="1" ht="12.75">
      <c r="A2153" s="8" t="s">
        <v>1103</v>
      </c>
      <c r="B2153" s="22" t="s">
        <v>2983</v>
      </c>
      <c r="C2153" s="23" t="s">
        <v>2984</v>
      </c>
      <c r="D2153" s="24">
        <v>4.5</v>
      </c>
      <c r="E2153" s="25">
        <v>3.087</v>
      </c>
      <c r="F2153" s="7">
        <v>6</v>
      </c>
      <c r="G2153" s="5">
        <f t="shared" si="149"/>
        <v>0.0045</v>
      </c>
      <c r="H2153" s="5">
        <f t="shared" si="148"/>
        <v>0.0030870000000000003</v>
      </c>
      <c r="I2153" s="5">
        <f t="shared" si="152"/>
        <v>0.0014129999999999993</v>
      </c>
    </row>
    <row r="2154" spans="1:9" s="21" customFormat="1" ht="12.75">
      <c r="A2154" s="8" t="s">
        <v>1103</v>
      </c>
      <c r="B2154" s="22" t="s">
        <v>4665</v>
      </c>
      <c r="C2154" s="23" t="s">
        <v>2985</v>
      </c>
      <c r="D2154" s="24">
        <v>5</v>
      </c>
      <c r="E2154" s="25">
        <v>2.232</v>
      </c>
      <c r="F2154" s="7">
        <v>6</v>
      </c>
      <c r="G2154" s="5">
        <f t="shared" si="149"/>
        <v>0.005</v>
      </c>
      <c r="H2154" s="5">
        <f t="shared" si="148"/>
        <v>0.002232</v>
      </c>
      <c r="I2154" s="5">
        <f t="shared" si="152"/>
        <v>0.002768</v>
      </c>
    </row>
    <row r="2155" spans="1:9" s="21" customFormat="1" ht="12.75">
      <c r="A2155" s="8" t="s">
        <v>1103</v>
      </c>
      <c r="B2155" s="22" t="s">
        <v>2986</v>
      </c>
      <c r="C2155" s="23" t="s">
        <v>2987</v>
      </c>
      <c r="D2155" s="24">
        <v>4</v>
      </c>
      <c r="E2155" s="25">
        <v>3.211</v>
      </c>
      <c r="F2155" s="7">
        <v>6</v>
      </c>
      <c r="G2155" s="5">
        <f t="shared" si="149"/>
        <v>0.004</v>
      </c>
      <c r="H2155" s="5">
        <f t="shared" si="148"/>
        <v>0.003211</v>
      </c>
      <c r="I2155" s="5">
        <f t="shared" si="152"/>
        <v>0.0007890000000000002</v>
      </c>
    </row>
    <row r="2156" spans="1:9" s="21" customFormat="1" ht="12.75">
      <c r="A2156" s="8" t="s">
        <v>1103</v>
      </c>
      <c r="B2156" s="22" t="s">
        <v>1230</v>
      </c>
      <c r="C2156" s="23" t="s">
        <v>1231</v>
      </c>
      <c r="D2156" s="24">
        <v>1.5</v>
      </c>
      <c r="E2156" s="25">
        <v>1.173</v>
      </c>
      <c r="F2156" s="7">
        <v>6</v>
      </c>
      <c r="G2156" s="5">
        <f t="shared" si="149"/>
        <v>0.0015</v>
      </c>
      <c r="H2156" s="5">
        <f t="shared" si="148"/>
        <v>0.001173</v>
      </c>
      <c r="I2156" s="5">
        <f t="shared" si="152"/>
        <v>0.00032700000000000003</v>
      </c>
    </row>
    <row r="2157" spans="1:9" s="21" customFormat="1" ht="12.75">
      <c r="A2157" s="8" t="s">
        <v>1103</v>
      </c>
      <c r="B2157" s="22" t="s">
        <v>4221</v>
      </c>
      <c r="C2157" s="23" t="s">
        <v>4222</v>
      </c>
      <c r="D2157" s="24">
        <v>2.8</v>
      </c>
      <c r="E2157" s="25">
        <v>2.435</v>
      </c>
      <c r="F2157" s="7">
        <v>6</v>
      </c>
      <c r="G2157" s="5">
        <f t="shared" si="149"/>
        <v>0.0028</v>
      </c>
      <c r="H2157" s="5">
        <f t="shared" si="148"/>
        <v>0.002435</v>
      </c>
      <c r="I2157" s="5">
        <f t="shared" si="152"/>
        <v>0.0003649999999999999</v>
      </c>
    </row>
    <row r="2158" spans="1:9" s="21" customFormat="1" ht="12.75">
      <c r="A2158" s="8" t="s">
        <v>1103</v>
      </c>
      <c r="B2158" s="22" t="s">
        <v>2988</v>
      </c>
      <c r="C2158" s="23" t="s">
        <v>2989</v>
      </c>
      <c r="D2158" s="24">
        <v>3.3</v>
      </c>
      <c r="E2158" s="25">
        <v>3.264</v>
      </c>
      <c r="F2158" s="7">
        <v>6</v>
      </c>
      <c r="G2158" s="5">
        <f t="shared" si="149"/>
        <v>0.0033</v>
      </c>
      <c r="H2158" s="5">
        <f t="shared" si="148"/>
        <v>0.003264</v>
      </c>
      <c r="I2158" s="5">
        <f t="shared" si="152"/>
        <v>3.600000000000001E-05</v>
      </c>
    </row>
    <row r="2159" spans="1:9" s="21" customFormat="1" ht="22.5">
      <c r="A2159" s="8" t="s">
        <v>1103</v>
      </c>
      <c r="B2159" s="30" t="s">
        <v>1493</v>
      </c>
      <c r="C2159" s="23" t="s">
        <v>1494</v>
      </c>
      <c r="D2159" s="24">
        <v>3</v>
      </c>
      <c r="E2159" s="25">
        <v>2.756</v>
      </c>
      <c r="F2159" s="7">
        <v>6</v>
      </c>
      <c r="G2159" s="5">
        <f t="shared" si="149"/>
        <v>0.003</v>
      </c>
      <c r="H2159" s="5">
        <f t="shared" si="148"/>
        <v>0.0027559999999999998</v>
      </c>
      <c r="I2159" s="5">
        <f t="shared" si="152"/>
        <v>0.0002440000000000003</v>
      </c>
    </row>
    <row r="2160" spans="1:9" s="21" customFormat="1" ht="22.5">
      <c r="A2160" s="8" t="s">
        <v>1103</v>
      </c>
      <c r="B2160" s="30" t="s">
        <v>1495</v>
      </c>
      <c r="C2160" s="23" t="s">
        <v>1496</v>
      </c>
      <c r="D2160" s="24">
        <v>9.5</v>
      </c>
      <c r="E2160" s="25">
        <v>14.461</v>
      </c>
      <c r="F2160" s="7">
        <v>6</v>
      </c>
      <c r="G2160" s="5">
        <f t="shared" si="149"/>
        <v>0.0095</v>
      </c>
      <c r="H2160" s="5">
        <f t="shared" si="148"/>
        <v>0.014461</v>
      </c>
      <c r="I2160" s="5">
        <f t="shared" si="152"/>
        <v>-0.004961</v>
      </c>
    </row>
    <row r="2161" spans="1:9" s="21" customFormat="1" ht="12.75">
      <c r="A2161" s="8" t="s">
        <v>1103</v>
      </c>
      <c r="B2161" s="22" t="s">
        <v>4223</v>
      </c>
      <c r="C2161" s="23" t="s">
        <v>4224</v>
      </c>
      <c r="D2161" s="24">
        <v>3</v>
      </c>
      <c r="E2161" s="25">
        <v>3.04</v>
      </c>
      <c r="F2161" s="7">
        <v>6</v>
      </c>
      <c r="G2161" s="5">
        <f t="shared" si="149"/>
        <v>0.003</v>
      </c>
      <c r="H2161" s="5">
        <f t="shared" si="148"/>
        <v>0.00304</v>
      </c>
      <c r="I2161" s="5">
        <f t="shared" si="152"/>
        <v>-4.0000000000000105E-05</v>
      </c>
    </row>
    <row r="2162" spans="1:9" s="21" customFormat="1" ht="12.75">
      <c r="A2162" s="8" t="s">
        <v>1103</v>
      </c>
      <c r="B2162" s="22" t="s">
        <v>4225</v>
      </c>
      <c r="C2162" s="23" t="s">
        <v>4226</v>
      </c>
      <c r="D2162" s="24">
        <v>2</v>
      </c>
      <c r="E2162" s="25">
        <v>1.744</v>
      </c>
      <c r="F2162" s="7">
        <v>6</v>
      </c>
      <c r="G2162" s="5">
        <f t="shared" si="149"/>
        <v>0.002</v>
      </c>
      <c r="H2162" s="5">
        <f t="shared" si="148"/>
        <v>0.0017439999999999999</v>
      </c>
      <c r="I2162" s="5">
        <f t="shared" si="152"/>
        <v>0.00025600000000000015</v>
      </c>
    </row>
    <row r="2163" spans="1:9" s="21" customFormat="1" ht="12.75">
      <c r="A2163" s="8" t="s">
        <v>1103</v>
      </c>
      <c r="B2163" s="22" t="s">
        <v>1232</v>
      </c>
      <c r="C2163" s="23" t="s">
        <v>1233</v>
      </c>
      <c r="D2163" s="24">
        <v>8</v>
      </c>
      <c r="E2163" s="25">
        <v>2.912</v>
      </c>
      <c r="F2163" s="7">
        <v>6</v>
      </c>
      <c r="G2163" s="5">
        <f t="shared" si="149"/>
        <v>0.008</v>
      </c>
      <c r="H2163" s="5">
        <f t="shared" si="148"/>
        <v>0.002912</v>
      </c>
      <c r="I2163" s="5">
        <f t="shared" si="152"/>
        <v>0.0050880000000000005</v>
      </c>
    </row>
    <row r="2164" spans="1:9" s="21" customFormat="1" ht="12.75">
      <c r="A2164" s="8" t="s">
        <v>1103</v>
      </c>
      <c r="B2164" s="22" t="s">
        <v>2990</v>
      </c>
      <c r="C2164" s="23" t="s">
        <v>2991</v>
      </c>
      <c r="D2164" s="24">
        <v>2</v>
      </c>
      <c r="E2164" s="29"/>
      <c r="F2164" s="7">
        <v>6</v>
      </c>
      <c r="G2164" s="5">
        <f t="shared" si="149"/>
        <v>0.002</v>
      </c>
      <c r="H2164" s="5">
        <f t="shared" si="148"/>
        <v>0</v>
      </c>
      <c r="I2164" s="5">
        <f t="shared" si="152"/>
        <v>0.002</v>
      </c>
    </row>
    <row r="2165" spans="1:9" s="21" customFormat="1" ht="22.5">
      <c r="A2165" s="8" t="s">
        <v>1103</v>
      </c>
      <c r="B2165" s="22" t="s">
        <v>4701</v>
      </c>
      <c r="C2165" s="23" t="s">
        <v>1234</v>
      </c>
      <c r="D2165" s="24">
        <v>12</v>
      </c>
      <c r="E2165" s="25">
        <v>8.57</v>
      </c>
      <c r="F2165" s="7">
        <v>6</v>
      </c>
      <c r="G2165" s="5">
        <f t="shared" si="149"/>
        <v>0.012</v>
      </c>
      <c r="H2165" s="5">
        <f t="shared" si="148"/>
        <v>0.00857</v>
      </c>
      <c r="I2165" s="5">
        <f t="shared" si="152"/>
        <v>0.0034300000000000008</v>
      </c>
    </row>
    <row r="2166" spans="1:9" s="21" customFormat="1" ht="12.75">
      <c r="A2166" s="8" t="s">
        <v>1103</v>
      </c>
      <c r="B2166" s="22" t="s">
        <v>2992</v>
      </c>
      <c r="C2166" s="23" t="s">
        <v>2993</v>
      </c>
      <c r="D2166" s="24">
        <v>7</v>
      </c>
      <c r="E2166" s="25">
        <v>5.974</v>
      </c>
      <c r="F2166" s="7">
        <v>6</v>
      </c>
      <c r="G2166" s="5">
        <f t="shared" si="149"/>
        <v>0.007</v>
      </c>
      <c r="H2166" s="5">
        <f t="shared" si="148"/>
        <v>0.005974</v>
      </c>
      <c r="I2166" s="5">
        <f t="shared" si="152"/>
        <v>0.001026</v>
      </c>
    </row>
    <row r="2167" spans="1:9" s="21" customFormat="1" ht="33.75">
      <c r="A2167" s="8" t="s">
        <v>1103</v>
      </c>
      <c r="B2167" s="30" t="s">
        <v>2994</v>
      </c>
      <c r="C2167" s="23" t="s">
        <v>2995</v>
      </c>
      <c r="D2167" s="24">
        <v>3</v>
      </c>
      <c r="E2167" s="25">
        <v>2.826</v>
      </c>
      <c r="F2167" s="7">
        <v>6</v>
      </c>
      <c r="G2167" s="5">
        <f t="shared" si="149"/>
        <v>0.003</v>
      </c>
      <c r="H2167" s="5">
        <f t="shared" si="148"/>
        <v>0.002826</v>
      </c>
      <c r="I2167" s="5">
        <f t="shared" si="152"/>
        <v>0.0001740000000000001</v>
      </c>
    </row>
    <row r="2168" spans="1:9" ht="22.5">
      <c r="A2168" s="8" t="s">
        <v>1103</v>
      </c>
      <c r="B2168" s="30" t="s">
        <v>2996</v>
      </c>
      <c r="C2168" s="23" t="s">
        <v>2997</v>
      </c>
      <c r="D2168" s="24">
        <v>3</v>
      </c>
      <c r="E2168" s="25">
        <v>2.134</v>
      </c>
      <c r="F2168" s="7">
        <v>6</v>
      </c>
      <c r="G2168" s="5">
        <f t="shared" si="149"/>
        <v>0.003</v>
      </c>
      <c r="H2168" s="5">
        <f t="shared" si="148"/>
        <v>0.002134</v>
      </c>
      <c r="I2168" s="5">
        <f t="shared" si="152"/>
        <v>0.000866</v>
      </c>
    </row>
    <row r="2169" spans="1:9" ht="12.75">
      <c r="A2169" s="8" t="s">
        <v>1103</v>
      </c>
      <c r="B2169" s="22" t="s">
        <v>2998</v>
      </c>
      <c r="C2169" s="23" t="s">
        <v>2999</v>
      </c>
      <c r="D2169" s="24">
        <v>3.3</v>
      </c>
      <c r="E2169" s="25">
        <v>2.376</v>
      </c>
      <c r="F2169" s="7">
        <v>6</v>
      </c>
      <c r="G2169" s="5">
        <f t="shared" si="149"/>
        <v>0.0033</v>
      </c>
      <c r="H2169" s="5">
        <f t="shared" si="148"/>
        <v>0.002376</v>
      </c>
      <c r="I2169" s="5">
        <f t="shared" si="152"/>
        <v>0.0009239999999999999</v>
      </c>
    </row>
    <row r="2170" spans="1:9" ht="12.75">
      <c r="A2170" s="8" t="s">
        <v>1103</v>
      </c>
      <c r="B2170" s="22" t="s">
        <v>4776</v>
      </c>
      <c r="C2170" s="23" t="s">
        <v>1150</v>
      </c>
      <c r="D2170" s="24">
        <v>3</v>
      </c>
      <c r="E2170" s="25">
        <v>3.57</v>
      </c>
      <c r="F2170" s="7">
        <v>6</v>
      </c>
      <c r="G2170" s="5">
        <f t="shared" si="149"/>
        <v>0.003</v>
      </c>
      <c r="H2170" s="5">
        <f t="shared" si="148"/>
        <v>0.00357</v>
      </c>
      <c r="I2170" s="5">
        <f t="shared" si="152"/>
        <v>-0.0005699999999999998</v>
      </c>
    </row>
    <row r="2171" spans="1:9" ht="12.75">
      <c r="A2171" s="8" t="s">
        <v>1103</v>
      </c>
      <c r="B2171" s="22" t="s">
        <v>3000</v>
      </c>
      <c r="C2171" s="23" t="s">
        <v>3001</v>
      </c>
      <c r="D2171" s="24">
        <v>10</v>
      </c>
      <c r="E2171" s="25">
        <v>8.476</v>
      </c>
      <c r="F2171" s="7">
        <v>6</v>
      </c>
      <c r="G2171" s="5">
        <f t="shared" si="149"/>
        <v>0.01</v>
      </c>
      <c r="H2171" s="5">
        <f t="shared" si="148"/>
        <v>0.008476000000000001</v>
      </c>
      <c r="I2171" s="5">
        <f t="shared" si="152"/>
        <v>0.0015239999999999993</v>
      </c>
    </row>
    <row r="2172" spans="1:9" ht="12.75">
      <c r="A2172" s="8" t="s">
        <v>1103</v>
      </c>
      <c r="B2172" s="22" t="s">
        <v>1235</v>
      </c>
      <c r="C2172" s="23" t="s">
        <v>1236</v>
      </c>
      <c r="D2172" s="24">
        <v>8</v>
      </c>
      <c r="E2172" s="25">
        <v>7.053</v>
      </c>
      <c r="F2172" s="7">
        <v>6</v>
      </c>
      <c r="G2172" s="5">
        <f t="shared" si="149"/>
        <v>0.008</v>
      </c>
      <c r="H2172" s="5">
        <f t="shared" si="148"/>
        <v>0.007053</v>
      </c>
      <c r="I2172" s="5">
        <f t="shared" si="152"/>
        <v>0.0009469999999999999</v>
      </c>
    </row>
    <row r="2173" spans="1:9" ht="22.5">
      <c r="A2173" s="8" t="s">
        <v>1103</v>
      </c>
      <c r="B2173" s="30" t="s">
        <v>1237</v>
      </c>
      <c r="C2173" s="23" t="s">
        <v>1238</v>
      </c>
      <c r="D2173" s="24">
        <v>12.5</v>
      </c>
      <c r="E2173" s="25">
        <v>9.642</v>
      </c>
      <c r="F2173" s="7">
        <v>6</v>
      </c>
      <c r="G2173" s="5">
        <f t="shared" si="149"/>
        <v>0.0125</v>
      </c>
      <c r="H2173" s="5">
        <f t="shared" si="148"/>
        <v>0.009642</v>
      </c>
      <c r="I2173" s="5">
        <f t="shared" si="152"/>
        <v>0.002858000000000001</v>
      </c>
    </row>
    <row r="2174" spans="1:9" ht="33.75">
      <c r="A2174" s="8" t="s">
        <v>1103</v>
      </c>
      <c r="B2174" s="30" t="s">
        <v>4702</v>
      </c>
      <c r="C2174" s="23" t="s">
        <v>1239</v>
      </c>
      <c r="D2174" s="24">
        <v>3</v>
      </c>
      <c r="E2174" s="25">
        <v>1.277</v>
      </c>
      <c r="F2174" s="7">
        <v>6</v>
      </c>
      <c r="G2174" s="5">
        <f t="shared" si="149"/>
        <v>0.003</v>
      </c>
      <c r="H2174" s="5">
        <f t="shared" si="148"/>
        <v>0.001277</v>
      </c>
      <c r="I2174" s="5">
        <f t="shared" si="152"/>
        <v>0.0017230000000000001</v>
      </c>
    </row>
    <row r="2175" spans="1:9" ht="12.75">
      <c r="A2175" s="8" t="s">
        <v>1103</v>
      </c>
      <c r="B2175" s="22" t="s">
        <v>3002</v>
      </c>
      <c r="C2175" s="23" t="s">
        <v>3003</v>
      </c>
      <c r="D2175" s="24">
        <v>2.5</v>
      </c>
      <c r="E2175" s="25">
        <v>1.24</v>
      </c>
      <c r="F2175" s="7">
        <v>6</v>
      </c>
      <c r="G2175" s="5">
        <f t="shared" si="149"/>
        <v>0.0025</v>
      </c>
      <c r="H2175" s="5">
        <f t="shared" si="148"/>
        <v>0.00124</v>
      </c>
      <c r="I2175" s="5">
        <f t="shared" si="152"/>
        <v>0.00126</v>
      </c>
    </row>
    <row r="2176" spans="1:9" ht="12.75">
      <c r="A2176" s="8" t="s">
        <v>1103</v>
      </c>
      <c r="B2176" s="22" t="s">
        <v>2908</v>
      </c>
      <c r="C2176" s="23" t="s">
        <v>4228</v>
      </c>
      <c r="D2176" s="24">
        <v>1.9</v>
      </c>
      <c r="E2176" s="25">
        <v>1.714</v>
      </c>
      <c r="F2176" s="7">
        <v>6</v>
      </c>
      <c r="G2176" s="5">
        <f t="shared" si="149"/>
        <v>0.0019</v>
      </c>
      <c r="H2176" s="5">
        <f t="shared" si="148"/>
        <v>0.001714</v>
      </c>
      <c r="I2176" s="5">
        <f t="shared" si="152"/>
        <v>0.00018599999999999997</v>
      </c>
    </row>
    <row r="2177" spans="1:9" ht="12.75">
      <c r="A2177" s="8" t="s">
        <v>1103</v>
      </c>
      <c r="B2177" s="22" t="s">
        <v>4229</v>
      </c>
      <c r="C2177" s="23" t="s">
        <v>4230</v>
      </c>
      <c r="D2177" s="24">
        <v>4</v>
      </c>
      <c r="E2177" s="25">
        <v>4.581</v>
      </c>
      <c r="F2177" s="7">
        <v>6</v>
      </c>
      <c r="G2177" s="5">
        <f t="shared" si="149"/>
        <v>0.004</v>
      </c>
      <c r="H2177" s="5">
        <f t="shared" si="148"/>
        <v>0.004581</v>
      </c>
      <c r="I2177" s="5">
        <f t="shared" si="152"/>
        <v>-0.0005809999999999999</v>
      </c>
    </row>
    <row r="2178" spans="1:9" ht="22.5">
      <c r="A2178" s="8" t="s">
        <v>1103</v>
      </c>
      <c r="B2178" s="22" t="s">
        <v>1240</v>
      </c>
      <c r="C2178" s="23" t="s">
        <v>1241</v>
      </c>
      <c r="D2178" s="24">
        <v>4.5</v>
      </c>
      <c r="E2178" s="25">
        <v>4.802</v>
      </c>
      <c r="F2178" s="7">
        <v>6</v>
      </c>
      <c r="G2178" s="5">
        <f t="shared" si="149"/>
        <v>0.0045</v>
      </c>
      <c r="H2178" s="5">
        <f t="shared" si="148"/>
        <v>0.004802</v>
      </c>
      <c r="I2178" s="5">
        <f t="shared" si="152"/>
        <v>-0.0003020000000000002</v>
      </c>
    </row>
    <row r="2179" spans="1:9" ht="22.5">
      <c r="A2179" s="8" t="s">
        <v>1103</v>
      </c>
      <c r="B2179" s="22" t="s">
        <v>3004</v>
      </c>
      <c r="C2179" s="23" t="s">
        <v>3005</v>
      </c>
      <c r="D2179" s="24">
        <v>11.5</v>
      </c>
      <c r="E2179" s="25">
        <v>9.398</v>
      </c>
      <c r="F2179" s="7">
        <v>6</v>
      </c>
      <c r="G2179" s="5">
        <f t="shared" si="149"/>
        <v>0.0115</v>
      </c>
      <c r="H2179" s="5">
        <f t="shared" si="148"/>
        <v>0.009398</v>
      </c>
      <c r="I2179" s="5">
        <f t="shared" si="152"/>
        <v>0.0021019999999999997</v>
      </c>
    </row>
    <row r="2180" spans="1:9" ht="12.75">
      <c r="A2180" s="8" t="s">
        <v>1103</v>
      </c>
      <c r="B2180" s="22" t="s">
        <v>1242</v>
      </c>
      <c r="C2180" s="23" t="s">
        <v>1243</v>
      </c>
      <c r="D2180" s="24">
        <v>1.1</v>
      </c>
      <c r="E2180" s="25">
        <v>0.788</v>
      </c>
      <c r="F2180" s="7">
        <v>6</v>
      </c>
      <c r="G2180" s="5">
        <f t="shared" si="149"/>
        <v>0.0011</v>
      </c>
      <c r="H2180" s="5">
        <f t="shared" si="148"/>
        <v>0.0007880000000000001</v>
      </c>
      <c r="I2180" s="5">
        <f t="shared" si="152"/>
        <v>0.000312</v>
      </c>
    </row>
    <row r="2181" spans="1:9" ht="12.75">
      <c r="A2181" s="8" t="s">
        <v>1103</v>
      </c>
      <c r="B2181" s="22" t="s">
        <v>3006</v>
      </c>
      <c r="C2181" s="23" t="s">
        <v>3007</v>
      </c>
      <c r="D2181" s="24">
        <v>2.5</v>
      </c>
      <c r="E2181" s="25">
        <v>2.912</v>
      </c>
      <c r="F2181" s="7">
        <v>6</v>
      </c>
      <c r="G2181" s="5">
        <f t="shared" si="149"/>
        <v>0.0025</v>
      </c>
      <c r="H2181" s="5">
        <f t="shared" si="148"/>
        <v>0.002912</v>
      </c>
      <c r="I2181" s="5">
        <f t="shared" si="152"/>
        <v>-0.00041200000000000004</v>
      </c>
    </row>
    <row r="2182" spans="1:9" ht="12.75">
      <c r="A2182" s="8" t="s">
        <v>1103</v>
      </c>
      <c r="B2182" s="22" t="s">
        <v>3008</v>
      </c>
      <c r="C2182" s="23" t="s">
        <v>3009</v>
      </c>
      <c r="D2182" s="24">
        <v>4</v>
      </c>
      <c r="E2182" s="25">
        <v>1.597</v>
      </c>
      <c r="F2182" s="7">
        <v>6</v>
      </c>
      <c r="G2182" s="5">
        <f t="shared" si="149"/>
        <v>0.004</v>
      </c>
      <c r="H2182" s="5">
        <f t="shared" si="148"/>
        <v>0.001597</v>
      </c>
      <c r="I2182" s="5">
        <f t="shared" si="152"/>
        <v>0.002403</v>
      </c>
    </row>
    <row r="2183" spans="1:9" ht="12.75">
      <c r="A2183" s="8" t="s">
        <v>1103</v>
      </c>
      <c r="B2183" s="22" t="s">
        <v>1244</v>
      </c>
      <c r="C2183" s="23" t="s">
        <v>1245</v>
      </c>
      <c r="D2183" s="24">
        <v>12</v>
      </c>
      <c r="E2183" s="25">
        <v>8.612</v>
      </c>
      <c r="F2183" s="7">
        <v>6</v>
      </c>
      <c r="G2183" s="5">
        <f t="shared" si="149"/>
        <v>0.012</v>
      </c>
      <c r="H2183" s="5">
        <f t="shared" si="148"/>
        <v>0.008612</v>
      </c>
      <c r="I2183" s="5">
        <f t="shared" si="152"/>
        <v>0.0033880000000000004</v>
      </c>
    </row>
    <row r="2184" spans="1:9" ht="12.75">
      <c r="A2184" s="8" t="s">
        <v>1103</v>
      </c>
      <c r="B2184" s="22" t="s">
        <v>2910</v>
      </c>
      <c r="C2184" s="23" t="s">
        <v>3010</v>
      </c>
      <c r="D2184" s="24">
        <v>0.4</v>
      </c>
      <c r="E2184" s="25">
        <v>0.4</v>
      </c>
      <c r="F2184" s="7">
        <v>6</v>
      </c>
      <c r="G2184" s="5">
        <f t="shared" si="149"/>
        <v>0.0004</v>
      </c>
      <c r="H2184" s="5">
        <f t="shared" si="148"/>
        <v>0.0004</v>
      </c>
      <c r="I2184" s="5">
        <f t="shared" si="152"/>
        <v>0</v>
      </c>
    </row>
    <row r="2185" spans="1:9" ht="12.75">
      <c r="A2185" s="8" t="s">
        <v>1103</v>
      </c>
      <c r="B2185" s="22" t="s">
        <v>4880</v>
      </c>
      <c r="C2185" s="23" t="s">
        <v>4777</v>
      </c>
      <c r="D2185" s="24">
        <v>1.6</v>
      </c>
      <c r="E2185" s="25">
        <v>1.69</v>
      </c>
      <c r="F2185" s="7">
        <v>6</v>
      </c>
      <c r="G2185" s="5">
        <f t="shared" si="149"/>
        <v>0.0016</v>
      </c>
      <c r="H2185" s="5">
        <f t="shared" si="148"/>
        <v>0.0016899999999999999</v>
      </c>
      <c r="I2185" s="5">
        <f t="shared" si="152"/>
        <v>-8.99999999999998E-05</v>
      </c>
    </row>
    <row r="2186" spans="1:9" ht="12.75">
      <c r="A2186" s="8" t="s">
        <v>1103</v>
      </c>
      <c r="B2186" s="22" t="s">
        <v>3011</v>
      </c>
      <c r="C2186" s="23" t="s">
        <v>3012</v>
      </c>
      <c r="D2186" s="24">
        <v>2</v>
      </c>
      <c r="E2186" s="25">
        <v>1.263</v>
      </c>
      <c r="F2186" s="7">
        <v>6</v>
      </c>
      <c r="G2186" s="5">
        <f t="shared" si="149"/>
        <v>0.002</v>
      </c>
      <c r="H2186" s="5">
        <f t="shared" si="148"/>
        <v>0.0012629999999999998</v>
      </c>
      <c r="I2186" s="5">
        <f t="shared" si="152"/>
        <v>0.0007370000000000002</v>
      </c>
    </row>
    <row r="2187" spans="1:9" ht="12.75">
      <c r="A2187" s="8" t="s">
        <v>1103</v>
      </c>
      <c r="B2187" s="22" t="s">
        <v>4231</v>
      </c>
      <c r="C2187" s="23" t="s">
        <v>4227</v>
      </c>
      <c r="D2187" s="24">
        <v>6</v>
      </c>
      <c r="E2187" s="25">
        <v>5.262</v>
      </c>
      <c r="F2187" s="7">
        <v>6</v>
      </c>
      <c r="G2187" s="5">
        <f t="shared" si="149"/>
        <v>0.006</v>
      </c>
      <c r="H2187" s="5">
        <f t="shared" si="148"/>
        <v>0.005261999999999999</v>
      </c>
      <c r="I2187" s="5">
        <f aca="true" t="shared" si="153" ref="I2187:I2201">G2187-H2187</f>
        <v>0.0007380000000000008</v>
      </c>
    </row>
    <row r="2188" spans="1:9" ht="12.75">
      <c r="A2188" s="8" t="s">
        <v>1103</v>
      </c>
      <c r="B2188" s="22" t="s">
        <v>1246</v>
      </c>
      <c r="C2188" s="23" t="s">
        <v>1247</v>
      </c>
      <c r="D2188" s="24">
        <v>2</v>
      </c>
      <c r="E2188" s="25">
        <v>1.051</v>
      </c>
      <c r="F2188" s="7">
        <v>6</v>
      </c>
      <c r="G2188" s="5">
        <f t="shared" si="149"/>
        <v>0.002</v>
      </c>
      <c r="H2188" s="5">
        <f t="shared" si="148"/>
        <v>0.0010509999999999999</v>
      </c>
      <c r="I2188" s="5">
        <f t="shared" si="153"/>
        <v>0.0009490000000000002</v>
      </c>
    </row>
    <row r="2189" spans="1:9" ht="12.75">
      <c r="A2189" s="8" t="s">
        <v>1103</v>
      </c>
      <c r="B2189" s="22" t="s">
        <v>4703</v>
      </c>
      <c r="C2189" s="23" t="s">
        <v>1250</v>
      </c>
      <c r="D2189" s="24">
        <v>2</v>
      </c>
      <c r="E2189" s="25">
        <v>1.428</v>
      </c>
      <c r="F2189" s="7">
        <v>6</v>
      </c>
      <c r="G2189" s="5">
        <f t="shared" si="149"/>
        <v>0.002</v>
      </c>
      <c r="H2189" s="5">
        <f t="shared" si="148"/>
        <v>0.001428</v>
      </c>
      <c r="I2189" s="5">
        <f t="shared" si="153"/>
        <v>0.000572</v>
      </c>
    </row>
    <row r="2190" spans="1:9" ht="12.75">
      <c r="A2190" s="8" t="s">
        <v>1103</v>
      </c>
      <c r="B2190" s="22" t="s">
        <v>3013</v>
      </c>
      <c r="C2190" s="23" t="s">
        <v>3014</v>
      </c>
      <c r="D2190" s="24">
        <v>8</v>
      </c>
      <c r="E2190" s="25">
        <v>6.465</v>
      </c>
      <c r="F2190" s="7">
        <v>6</v>
      </c>
      <c r="G2190" s="5">
        <f t="shared" si="149"/>
        <v>0.008</v>
      </c>
      <c r="H2190" s="5">
        <f t="shared" si="148"/>
        <v>0.006465</v>
      </c>
      <c r="I2190" s="5">
        <f t="shared" si="153"/>
        <v>0.001535</v>
      </c>
    </row>
    <row r="2191" spans="1:9" ht="12.75">
      <c r="A2191" s="8" t="s">
        <v>1103</v>
      </c>
      <c r="B2191" s="22" t="s">
        <v>1251</v>
      </c>
      <c r="C2191" s="23" t="s">
        <v>1252</v>
      </c>
      <c r="D2191" s="24">
        <v>1</v>
      </c>
      <c r="E2191" s="25">
        <v>0.44</v>
      </c>
      <c r="F2191" s="7">
        <v>6</v>
      </c>
      <c r="G2191" s="5">
        <f t="shared" si="149"/>
        <v>0.001</v>
      </c>
      <c r="H2191" s="5">
        <f t="shared" si="148"/>
        <v>0.00044</v>
      </c>
      <c r="I2191" s="5">
        <f t="shared" si="153"/>
        <v>0.00056</v>
      </c>
    </row>
    <row r="2192" spans="1:9" ht="12.75">
      <c r="A2192" s="8" t="s">
        <v>1103</v>
      </c>
      <c r="B2192" s="22" t="s">
        <v>1253</v>
      </c>
      <c r="C2192" s="23" t="s">
        <v>1254</v>
      </c>
      <c r="D2192" s="24">
        <v>6</v>
      </c>
      <c r="E2192" s="25">
        <v>3.663</v>
      </c>
      <c r="F2192" s="7">
        <v>6</v>
      </c>
      <c r="G2192" s="5">
        <f t="shared" si="149"/>
        <v>0.006</v>
      </c>
      <c r="H2192" s="5">
        <f t="shared" si="148"/>
        <v>0.003663</v>
      </c>
      <c r="I2192" s="5">
        <f t="shared" si="153"/>
        <v>0.002337</v>
      </c>
    </row>
    <row r="2193" spans="1:9" ht="12.75">
      <c r="A2193" s="8" t="s">
        <v>1103</v>
      </c>
      <c r="B2193" s="22" t="s">
        <v>3015</v>
      </c>
      <c r="C2193" s="23" t="s">
        <v>3016</v>
      </c>
      <c r="D2193" s="24">
        <v>4.05</v>
      </c>
      <c r="E2193" s="25">
        <v>2.908</v>
      </c>
      <c r="F2193" s="7">
        <v>6</v>
      </c>
      <c r="G2193" s="5">
        <f t="shared" si="149"/>
        <v>0.00405</v>
      </c>
      <c r="H2193" s="5">
        <f t="shared" si="148"/>
        <v>0.002908</v>
      </c>
      <c r="I2193" s="5">
        <f t="shared" si="153"/>
        <v>0.0011419999999999998</v>
      </c>
    </row>
    <row r="2194" spans="1:9" ht="12.75">
      <c r="A2194" s="8" t="s">
        <v>1103</v>
      </c>
      <c r="B2194" s="22" t="s">
        <v>1255</v>
      </c>
      <c r="C2194" s="23" t="s">
        <v>1256</v>
      </c>
      <c r="D2194" s="24">
        <v>12</v>
      </c>
      <c r="E2194" s="25">
        <v>10.899</v>
      </c>
      <c r="F2194" s="7">
        <v>6</v>
      </c>
      <c r="G2194" s="5">
        <f t="shared" si="149"/>
        <v>0.012</v>
      </c>
      <c r="H2194" s="5">
        <f t="shared" si="148"/>
        <v>0.010898999999999999</v>
      </c>
      <c r="I2194" s="5">
        <f t="shared" si="153"/>
        <v>0.0011010000000000013</v>
      </c>
    </row>
    <row r="2195" spans="1:9" ht="12.75">
      <c r="A2195" s="8" t="s">
        <v>1103</v>
      </c>
      <c r="B2195" s="22" t="s">
        <v>1257</v>
      </c>
      <c r="C2195" s="23" t="s">
        <v>1258</v>
      </c>
      <c r="D2195" s="24">
        <v>10</v>
      </c>
      <c r="E2195" s="25">
        <v>5.761</v>
      </c>
      <c r="F2195" s="7">
        <v>6</v>
      </c>
      <c r="G2195" s="5">
        <f t="shared" si="149"/>
        <v>0.01</v>
      </c>
      <c r="H2195" s="5">
        <f t="shared" si="148"/>
        <v>0.0057610000000000005</v>
      </c>
      <c r="I2195" s="5">
        <f t="shared" si="153"/>
        <v>0.004239</v>
      </c>
    </row>
    <row r="2196" spans="1:9" ht="12.75">
      <c r="A2196" s="8" t="s">
        <v>1103</v>
      </c>
      <c r="B2196" s="22" t="s">
        <v>1259</v>
      </c>
      <c r="C2196" s="23" t="s">
        <v>1260</v>
      </c>
      <c r="D2196" s="24">
        <v>4</v>
      </c>
      <c r="E2196" s="25">
        <v>2.273</v>
      </c>
      <c r="F2196" s="7">
        <v>6</v>
      </c>
      <c r="G2196" s="5">
        <f t="shared" si="149"/>
        <v>0.004</v>
      </c>
      <c r="H2196" s="5">
        <f t="shared" si="148"/>
        <v>0.0022730000000000003</v>
      </c>
      <c r="I2196" s="5">
        <f t="shared" si="153"/>
        <v>0.0017269999999999998</v>
      </c>
    </row>
    <row r="2197" spans="1:9" ht="12.75">
      <c r="A2197" s="8" t="s">
        <v>1103</v>
      </c>
      <c r="B2197" s="22" t="s">
        <v>1261</v>
      </c>
      <c r="C2197" s="23" t="s">
        <v>1262</v>
      </c>
      <c r="D2197" s="24">
        <v>8</v>
      </c>
      <c r="E2197" s="25">
        <v>2.767</v>
      </c>
      <c r="F2197" s="7">
        <v>6</v>
      </c>
      <c r="G2197" s="5">
        <f t="shared" si="149"/>
        <v>0.008</v>
      </c>
      <c r="H2197" s="5">
        <f t="shared" si="148"/>
        <v>0.002767</v>
      </c>
      <c r="I2197" s="5">
        <f t="shared" si="153"/>
        <v>0.005233</v>
      </c>
    </row>
    <row r="2198" spans="1:9" ht="12.75">
      <c r="A2198" s="8" t="s">
        <v>1103</v>
      </c>
      <c r="B2198" s="22" t="s">
        <v>4232</v>
      </c>
      <c r="C2198" s="23" t="s">
        <v>4233</v>
      </c>
      <c r="D2198" s="24">
        <v>2.5</v>
      </c>
      <c r="E2198" s="25">
        <v>2.5</v>
      </c>
      <c r="F2198" s="7">
        <v>6</v>
      </c>
      <c r="G2198" s="5">
        <f t="shared" si="149"/>
        <v>0.0025</v>
      </c>
      <c r="H2198" s="5">
        <f t="shared" si="148"/>
        <v>0.0025</v>
      </c>
      <c r="I2198" s="5">
        <f t="shared" si="153"/>
        <v>0</v>
      </c>
    </row>
    <row r="2199" spans="1:9" ht="12.75">
      <c r="A2199" s="8" t="s">
        <v>1103</v>
      </c>
      <c r="B2199" s="22" t="s">
        <v>3017</v>
      </c>
      <c r="C2199" s="23" t="s">
        <v>3018</v>
      </c>
      <c r="D2199" s="24">
        <v>5.3</v>
      </c>
      <c r="E2199" s="25">
        <v>4.083</v>
      </c>
      <c r="F2199" s="7">
        <v>6</v>
      </c>
      <c r="G2199" s="5">
        <f t="shared" si="149"/>
        <v>0.0053</v>
      </c>
      <c r="H2199" s="5">
        <f t="shared" si="148"/>
        <v>0.004083</v>
      </c>
      <c r="I2199" s="5">
        <f t="shared" si="153"/>
        <v>0.0012170000000000002</v>
      </c>
    </row>
    <row r="2200" spans="1:9" s="21" customFormat="1" ht="12.75">
      <c r="A2200" s="8" t="s">
        <v>1103</v>
      </c>
      <c r="B2200" s="22" t="s">
        <v>1263</v>
      </c>
      <c r="C2200" s="23" t="s">
        <v>1264</v>
      </c>
      <c r="D2200" s="24">
        <v>2</v>
      </c>
      <c r="E2200" s="25">
        <v>1.381</v>
      </c>
      <c r="F2200" s="7">
        <v>6</v>
      </c>
      <c r="G2200" s="5">
        <f t="shared" si="149"/>
        <v>0.002</v>
      </c>
      <c r="H2200" s="5">
        <f t="shared" si="148"/>
        <v>0.001381</v>
      </c>
      <c r="I2200" s="5">
        <f t="shared" si="153"/>
        <v>0.000619</v>
      </c>
    </row>
    <row r="2201" spans="1:9" ht="12.75">
      <c r="A2201" s="8" t="s">
        <v>1103</v>
      </c>
      <c r="B2201" s="22" t="s">
        <v>3019</v>
      </c>
      <c r="C2201" s="23" t="s">
        <v>3020</v>
      </c>
      <c r="D2201" s="24">
        <v>2.5</v>
      </c>
      <c r="E2201" s="25">
        <v>1.393</v>
      </c>
      <c r="F2201" s="7">
        <v>6</v>
      </c>
      <c r="G2201" s="5">
        <f t="shared" si="149"/>
        <v>0.0025</v>
      </c>
      <c r="H2201" s="5">
        <f t="shared" si="148"/>
        <v>0.001393</v>
      </c>
      <c r="I2201" s="5">
        <f t="shared" si="153"/>
        <v>0.0011070000000000001</v>
      </c>
    </row>
    <row r="2202" spans="1:9" s="21" customFormat="1" ht="12.75">
      <c r="A2202" s="8" t="s">
        <v>1103</v>
      </c>
      <c r="B2202" s="22" t="s">
        <v>4234</v>
      </c>
      <c r="C2202" s="23" t="s">
        <v>4235</v>
      </c>
      <c r="D2202" s="24">
        <v>3.2</v>
      </c>
      <c r="E2202" s="25">
        <v>1.624</v>
      </c>
      <c r="F2202" s="7">
        <v>6</v>
      </c>
      <c r="G2202" s="5">
        <f t="shared" si="149"/>
        <v>0.0032</v>
      </c>
      <c r="H2202" s="5">
        <f t="shared" si="148"/>
        <v>0.001624</v>
      </c>
      <c r="I2202" s="5">
        <f aca="true" t="shared" si="154" ref="I2202:I2258">G2202-H2202</f>
        <v>0.0015760000000000001</v>
      </c>
    </row>
    <row r="2203" spans="1:9" s="21" customFormat="1" ht="12.75">
      <c r="A2203" s="8" t="s">
        <v>1103</v>
      </c>
      <c r="B2203" s="22" t="s">
        <v>231</v>
      </c>
      <c r="C2203" s="23" t="s">
        <v>3021</v>
      </c>
      <c r="D2203" s="24">
        <v>3.4</v>
      </c>
      <c r="E2203" s="25">
        <v>1.595</v>
      </c>
      <c r="F2203" s="7">
        <v>6</v>
      </c>
      <c r="G2203" s="5">
        <f t="shared" si="149"/>
        <v>0.0034</v>
      </c>
      <c r="H2203" s="5">
        <f t="shared" si="148"/>
        <v>0.001595</v>
      </c>
      <c r="I2203" s="5">
        <f t="shared" si="154"/>
        <v>0.0018049999999999997</v>
      </c>
    </row>
    <row r="2204" spans="1:9" s="21" customFormat="1" ht="12.75">
      <c r="A2204" s="8" t="s">
        <v>1103</v>
      </c>
      <c r="B2204" s="22" t="s">
        <v>1528</v>
      </c>
      <c r="C2204" s="23" t="s">
        <v>1342</v>
      </c>
      <c r="D2204" s="24">
        <v>2.8</v>
      </c>
      <c r="E2204" s="25">
        <v>0.695</v>
      </c>
      <c r="F2204" s="7">
        <v>6</v>
      </c>
      <c r="G2204" s="5">
        <f t="shared" si="149"/>
        <v>0.0028</v>
      </c>
      <c r="H2204" s="5">
        <f t="shared" si="148"/>
        <v>0.000695</v>
      </c>
      <c r="I2204" s="5">
        <f t="shared" si="154"/>
        <v>0.002105</v>
      </c>
    </row>
    <row r="2205" spans="1:9" s="21" customFormat="1" ht="12.75">
      <c r="A2205" s="8" t="s">
        <v>1103</v>
      </c>
      <c r="B2205" s="22" t="s">
        <v>1265</v>
      </c>
      <c r="C2205" s="23" t="s">
        <v>1266</v>
      </c>
      <c r="D2205" s="24">
        <v>2.3</v>
      </c>
      <c r="E2205" s="25">
        <v>1.177</v>
      </c>
      <c r="F2205" s="7">
        <v>6</v>
      </c>
      <c r="G2205" s="5">
        <f t="shared" si="149"/>
        <v>0.0023</v>
      </c>
      <c r="H2205" s="5">
        <f t="shared" si="148"/>
        <v>0.001177</v>
      </c>
      <c r="I2205" s="5">
        <f t="shared" si="154"/>
        <v>0.0011229999999999999</v>
      </c>
    </row>
    <row r="2206" spans="1:9" s="21" customFormat="1" ht="12.75">
      <c r="A2206" s="8" t="s">
        <v>1103</v>
      </c>
      <c r="B2206" s="22" t="s">
        <v>3022</v>
      </c>
      <c r="C2206" s="23" t="s">
        <v>3023</v>
      </c>
      <c r="D2206" s="24">
        <v>4</v>
      </c>
      <c r="E2206" s="25">
        <v>2.476</v>
      </c>
      <c r="F2206" s="7">
        <v>6</v>
      </c>
      <c r="G2206" s="5">
        <f t="shared" si="149"/>
        <v>0.004</v>
      </c>
      <c r="H2206" s="5">
        <f t="shared" si="148"/>
        <v>0.002476</v>
      </c>
      <c r="I2206" s="5">
        <f t="shared" si="154"/>
        <v>0.0015240000000000002</v>
      </c>
    </row>
    <row r="2207" spans="1:9" s="21" customFormat="1" ht="12.75">
      <c r="A2207" s="8" t="s">
        <v>1103</v>
      </c>
      <c r="B2207" s="22" t="s">
        <v>3024</v>
      </c>
      <c r="C2207" s="23" t="s">
        <v>3025</v>
      </c>
      <c r="D2207" s="24">
        <v>8</v>
      </c>
      <c r="E2207" s="25">
        <v>6.278</v>
      </c>
      <c r="F2207" s="7">
        <v>6</v>
      </c>
      <c r="G2207" s="5">
        <f t="shared" si="149"/>
        <v>0.008</v>
      </c>
      <c r="H2207" s="5">
        <f t="shared" si="148"/>
        <v>0.006278</v>
      </c>
      <c r="I2207" s="5">
        <f t="shared" si="154"/>
        <v>0.0017220000000000004</v>
      </c>
    </row>
    <row r="2208" spans="1:9" s="21" customFormat="1" ht="12.75">
      <c r="A2208" s="8" t="s">
        <v>1103</v>
      </c>
      <c r="B2208" s="22" t="s">
        <v>3026</v>
      </c>
      <c r="C2208" s="23"/>
      <c r="D2208" s="24">
        <v>2.2</v>
      </c>
      <c r="E2208" s="25">
        <v>0.869</v>
      </c>
      <c r="F2208" s="7">
        <v>6</v>
      </c>
      <c r="G2208" s="5">
        <f t="shared" si="149"/>
        <v>0.0022</v>
      </c>
      <c r="H2208" s="5">
        <f t="shared" si="148"/>
        <v>0.000869</v>
      </c>
      <c r="I2208" s="5">
        <f t="shared" si="154"/>
        <v>0.0013310000000000002</v>
      </c>
    </row>
    <row r="2209" spans="1:9" s="21" customFormat="1" ht="12.75">
      <c r="A2209" s="8" t="s">
        <v>1103</v>
      </c>
      <c r="B2209" s="22" t="s">
        <v>1267</v>
      </c>
      <c r="C2209" s="23" t="s">
        <v>1268</v>
      </c>
      <c r="D2209" s="24">
        <v>7</v>
      </c>
      <c r="E2209" s="25">
        <v>5.794</v>
      </c>
      <c r="F2209" s="7">
        <v>6</v>
      </c>
      <c r="G2209" s="5">
        <f t="shared" si="149"/>
        <v>0.007</v>
      </c>
      <c r="H2209" s="5">
        <f t="shared" si="148"/>
        <v>0.005794</v>
      </c>
      <c r="I2209" s="5">
        <f t="shared" si="154"/>
        <v>0.0012060000000000005</v>
      </c>
    </row>
    <row r="2210" spans="1:9" s="21" customFormat="1" ht="12.75">
      <c r="A2210" s="8" t="s">
        <v>1103</v>
      </c>
      <c r="B2210" s="22" t="s">
        <v>3027</v>
      </c>
      <c r="C2210" s="23" t="s">
        <v>3028</v>
      </c>
      <c r="D2210" s="24">
        <v>8</v>
      </c>
      <c r="E2210" s="25">
        <v>4.589</v>
      </c>
      <c r="F2210" s="7">
        <v>6</v>
      </c>
      <c r="G2210" s="5">
        <f t="shared" si="149"/>
        <v>0.008</v>
      </c>
      <c r="H2210" s="5">
        <f t="shared" si="148"/>
        <v>0.004589</v>
      </c>
      <c r="I2210" s="5">
        <f t="shared" si="154"/>
        <v>0.003411</v>
      </c>
    </row>
    <row r="2211" spans="1:9" s="21" customFormat="1" ht="12.75">
      <c r="A2211" s="8" t="s">
        <v>1103</v>
      </c>
      <c r="B2211" s="22" t="s">
        <v>3029</v>
      </c>
      <c r="C2211" s="23" t="s">
        <v>3030</v>
      </c>
      <c r="D2211" s="24">
        <v>5.3</v>
      </c>
      <c r="E2211" s="25">
        <v>3.381</v>
      </c>
      <c r="F2211" s="7">
        <v>6</v>
      </c>
      <c r="G2211" s="5">
        <f t="shared" si="149"/>
        <v>0.0053</v>
      </c>
      <c r="H2211" s="5">
        <f t="shared" si="148"/>
        <v>0.003381</v>
      </c>
      <c r="I2211" s="5">
        <f t="shared" si="154"/>
        <v>0.0019190000000000001</v>
      </c>
    </row>
    <row r="2212" spans="1:9" s="21" customFormat="1" ht="12.75">
      <c r="A2212" s="8" t="s">
        <v>1103</v>
      </c>
      <c r="B2212" s="22" t="s">
        <v>4238</v>
      </c>
      <c r="C2212" s="23" t="s">
        <v>1405</v>
      </c>
      <c r="D2212" s="24">
        <v>7</v>
      </c>
      <c r="E2212" s="25">
        <v>4.831</v>
      </c>
      <c r="F2212" s="7">
        <v>6</v>
      </c>
      <c r="G2212" s="5">
        <f t="shared" si="149"/>
        <v>0.007</v>
      </c>
      <c r="H2212" s="5">
        <f t="shared" si="148"/>
        <v>0.004831</v>
      </c>
      <c r="I2212" s="5">
        <f t="shared" si="154"/>
        <v>0.002169</v>
      </c>
    </row>
    <row r="2213" spans="1:9" s="21" customFormat="1" ht="12.75">
      <c r="A2213" s="8" t="s">
        <v>1103</v>
      </c>
      <c r="B2213" s="22" t="s">
        <v>4239</v>
      </c>
      <c r="C2213" s="23" t="s">
        <v>4240</v>
      </c>
      <c r="D2213" s="24">
        <v>6.1</v>
      </c>
      <c r="E2213" s="25">
        <v>0.043</v>
      </c>
      <c r="F2213" s="7">
        <v>6</v>
      </c>
      <c r="G2213" s="5">
        <f t="shared" si="149"/>
        <v>0.0060999999999999995</v>
      </c>
      <c r="H2213" s="5">
        <f t="shared" si="148"/>
        <v>4.2999999999999995E-05</v>
      </c>
      <c r="I2213" s="5">
        <f t="shared" si="154"/>
        <v>0.006057</v>
      </c>
    </row>
    <row r="2214" spans="1:9" s="21" customFormat="1" ht="12.75">
      <c r="A2214" s="8" t="s">
        <v>1103</v>
      </c>
      <c r="B2214" s="22" t="s">
        <v>3031</v>
      </c>
      <c r="C2214" s="23" t="s">
        <v>3032</v>
      </c>
      <c r="D2214" s="24">
        <v>3.6</v>
      </c>
      <c r="E2214" s="25">
        <v>2.449</v>
      </c>
      <c r="F2214" s="7">
        <v>6</v>
      </c>
      <c r="G2214" s="5">
        <f t="shared" si="149"/>
        <v>0.0036</v>
      </c>
      <c r="H2214" s="5">
        <f t="shared" si="148"/>
        <v>0.002449</v>
      </c>
      <c r="I2214" s="5">
        <f t="shared" si="154"/>
        <v>0.0011510000000000001</v>
      </c>
    </row>
    <row r="2215" spans="1:9" s="21" customFormat="1" ht="12.75">
      <c r="A2215" s="8" t="s">
        <v>1103</v>
      </c>
      <c r="B2215" s="22" t="s">
        <v>1269</v>
      </c>
      <c r="C2215" s="23" t="s">
        <v>1270</v>
      </c>
      <c r="D2215" s="24">
        <v>7.5</v>
      </c>
      <c r="E2215" s="25">
        <v>6.489</v>
      </c>
      <c r="F2215" s="7">
        <v>6</v>
      </c>
      <c r="G2215" s="5">
        <f t="shared" si="149"/>
        <v>0.0075</v>
      </c>
      <c r="H2215" s="5">
        <f t="shared" si="148"/>
        <v>0.006489</v>
      </c>
      <c r="I2215" s="5">
        <f t="shared" si="154"/>
        <v>0.0010109999999999997</v>
      </c>
    </row>
    <row r="2216" spans="1:9" s="21" customFormat="1" ht="12.75">
      <c r="A2216" s="8" t="s">
        <v>1103</v>
      </c>
      <c r="B2216" s="22" t="s">
        <v>1271</v>
      </c>
      <c r="C2216" s="23" t="s">
        <v>1272</v>
      </c>
      <c r="D2216" s="24">
        <v>10</v>
      </c>
      <c r="E2216" s="25">
        <v>10.203</v>
      </c>
      <c r="F2216" s="7">
        <v>6</v>
      </c>
      <c r="G2216" s="5">
        <f t="shared" si="149"/>
        <v>0.01</v>
      </c>
      <c r="H2216" s="5">
        <f t="shared" si="148"/>
        <v>0.010203</v>
      </c>
      <c r="I2216" s="5">
        <f t="shared" si="154"/>
        <v>-0.00020300000000000006</v>
      </c>
    </row>
    <row r="2217" spans="1:9" s="21" customFormat="1" ht="12.75">
      <c r="A2217" s="8" t="s">
        <v>1103</v>
      </c>
      <c r="B2217" s="22" t="s">
        <v>3033</v>
      </c>
      <c r="C2217" s="23" t="s">
        <v>3034</v>
      </c>
      <c r="D2217" s="24">
        <v>1.9</v>
      </c>
      <c r="E2217" s="25">
        <v>2.193</v>
      </c>
      <c r="F2217" s="7">
        <v>6</v>
      </c>
      <c r="G2217" s="5">
        <f t="shared" si="149"/>
        <v>0.0019</v>
      </c>
      <c r="H2217" s="5">
        <f t="shared" si="148"/>
        <v>0.002193</v>
      </c>
      <c r="I2217" s="5">
        <f t="shared" si="154"/>
        <v>-0.0002930000000000001</v>
      </c>
    </row>
    <row r="2218" spans="1:9" s="21" customFormat="1" ht="22.5">
      <c r="A2218" s="8" t="s">
        <v>1103</v>
      </c>
      <c r="B2218" s="30" t="s">
        <v>4704</v>
      </c>
      <c r="C2218" s="23" t="s">
        <v>1273</v>
      </c>
      <c r="D2218" s="24">
        <v>3</v>
      </c>
      <c r="E2218" s="25">
        <v>2.882</v>
      </c>
      <c r="F2218" s="7">
        <v>6</v>
      </c>
      <c r="G2218" s="5">
        <f t="shared" si="149"/>
        <v>0.003</v>
      </c>
      <c r="H2218" s="5">
        <f t="shared" si="148"/>
        <v>0.002882</v>
      </c>
      <c r="I2218" s="5">
        <f t="shared" si="154"/>
        <v>0.00011800000000000005</v>
      </c>
    </row>
    <row r="2219" spans="1:9" s="21" customFormat="1" ht="22.5">
      <c r="A2219" s="8" t="s">
        <v>1103</v>
      </c>
      <c r="B2219" s="30" t="s">
        <v>4705</v>
      </c>
      <c r="C2219" s="23" t="s">
        <v>3035</v>
      </c>
      <c r="D2219" s="24">
        <v>2</v>
      </c>
      <c r="E2219" s="25">
        <v>1.042</v>
      </c>
      <c r="F2219" s="7">
        <v>6</v>
      </c>
      <c r="G2219" s="5">
        <f t="shared" si="149"/>
        <v>0.002</v>
      </c>
      <c r="H2219" s="5">
        <f t="shared" si="148"/>
        <v>0.001042</v>
      </c>
      <c r="I2219" s="5">
        <f t="shared" si="154"/>
        <v>0.0009580000000000001</v>
      </c>
    </row>
    <row r="2220" spans="1:9" s="21" customFormat="1" ht="33.75">
      <c r="A2220" s="8" t="s">
        <v>1103</v>
      </c>
      <c r="B2220" s="30" t="s">
        <v>4459</v>
      </c>
      <c r="C2220" s="23" t="s">
        <v>4460</v>
      </c>
      <c r="D2220" s="24">
        <v>11</v>
      </c>
      <c r="E2220" s="25">
        <v>13.702</v>
      </c>
      <c r="F2220" s="7">
        <v>6</v>
      </c>
      <c r="G2220" s="5">
        <f t="shared" si="149"/>
        <v>0.011</v>
      </c>
      <c r="H2220" s="5">
        <f t="shared" si="148"/>
        <v>0.013702</v>
      </c>
      <c r="I2220" s="5">
        <f t="shared" si="154"/>
        <v>-0.0027020000000000013</v>
      </c>
    </row>
    <row r="2221" spans="1:9" s="21" customFormat="1" ht="33.75">
      <c r="A2221" s="8" t="s">
        <v>1103</v>
      </c>
      <c r="B2221" s="30" t="s">
        <v>4461</v>
      </c>
      <c r="C2221" s="23" t="s">
        <v>1274</v>
      </c>
      <c r="D2221" s="24">
        <v>2.1</v>
      </c>
      <c r="E2221" s="25">
        <v>1.834</v>
      </c>
      <c r="F2221" s="7">
        <v>6</v>
      </c>
      <c r="G2221" s="5">
        <f t="shared" si="149"/>
        <v>0.0021000000000000003</v>
      </c>
      <c r="H2221" s="5">
        <f t="shared" si="148"/>
        <v>0.0018340000000000001</v>
      </c>
      <c r="I2221" s="5">
        <f t="shared" si="154"/>
        <v>0.0002660000000000002</v>
      </c>
    </row>
    <row r="2222" spans="1:9" s="21" customFormat="1" ht="12.75">
      <c r="A2222" s="8" t="s">
        <v>1103</v>
      </c>
      <c r="B2222" s="22" t="s">
        <v>4706</v>
      </c>
      <c r="C2222" s="23" t="s">
        <v>3036</v>
      </c>
      <c r="D2222" s="24">
        <v>4</v>
      </c>
      <c r="E2222" s="25">
        <v>4</v>
      </c>
      <c r="F2222" s="7">
        <v>6</v>
      </c>
      <c r="G2222" s="5">
        <f t="shared" si="149"/>
        <v>0.004</v>
      </c>
      <c r="H2222" s="5">
        <f t="shared" si="148"/>
        <v>0.004</v>
      </c>
      <c r="I2222" s="5">
        <f t="shared" si="154"/>
        <v>0</v>
      </c>
    </row>
    <row r="2223" spans="1:9" s="21" customFormat="1" ht="12.75">
      <c r="A2223" s="8" t="s">
        <v>1103</v>
      </c>
      <c r="B2223" s="22" t="s">
        <v>4241</v>
      </c>
      <c r="C2223" s="23" t="s">
        <v>4242</v>
      </c>
      <c r="D2223" s="24">
        <v>3</v>
      </c>
      <c r="E2223" s="25">
        <v>2.856</v>
      </c>
      <c r="F2223" s="7">
        <v>6</v>
      </c>
      <c r="G2223" s="5">
        <f t="shared" si="149"/>
        <v>0.003</v>
      </c>
      <c r="H2223" s="5">
        <f t="shared" si="148"/>
        <v>0.002856</v>
      </c>
      <c r="I2223" s="5">
        <f t="shared" si="154"/>
        <v>0.00014400000000000003</v>
      </c>
    </row>
    <row r="2224" spans="1:9" s="21" customFormat="1" ht="12.75">
      <c r="A2224" s="8" t="s">
        <v>1103</v>
      </c>
      <c r="B2224" s="22" t="s">
        <v>4778</v>
      </c>
      <c r="C2224" s="23" t="s">
        <v>4779</v>
      </c>
      <c r="D2224" s="24">
        <v>5</v>
      </c>
      <c r="E2224" s="25">
        <v>4.12</v>
      </c>
      <c r="F2224" s="7">
        <v>6</v>
      </c>
      <c r="G2224" s="5">
        <f t="shared" si="149"/>
        <v>0.005</v>
      </c>
      <c r="H2224" s="5">
        <f t="shared" si="148"/>
        <v>0.00412</v>
      </c>
      <c r="I2224" s="5">
        <f t="shared" si="154"/>
        <v>0.0008799999999999997</v>
      </c>
    </row>
    <row r="2225" spans="1:9" s="21" customFormat="1" ht="22.5">
      <c r="A2225" s="8" t="s">
        <v>1103</v>
      </c>
      <c r="B2225" s="30" t="s">
        <v>1275</v>
      </c>
      <c r="C2225" s="23" t="s">
        <v>1276</v>
      </c>
      <c r="D2225" s="24">
        <v>15</v>
      </c>
      <c r="E2225" s="25">
        <v>13.114</v>
      </c>
      <c r="F2225" s="7">
        <v>6</v>
      </c>
      <c r="G2225" s="5">
        <f t="shared" si="149"/>
        <v>0.015</v>
      </c>
      <c r="H2225" s="5">
        <f t="shared" si="148"/>
        <v>0.013114</v>
      </c>
      <c r="I2225" s="5">
        <f t="shared" si="154"/>
        <v>0.0018859999999999988</v>
      </c>
    </row>
    <row r="2226" spans="1:9" s="21" customFormat="1" ht="22.5">
      <c r="A2226" s="8" t="s">
        <v>1103</v>
      </c>
      <c r="B2226" s="30" t="s">
        <v>3037</v>
      </c>
      <c r="C2226" s="23" t="s">
        <v>3038</v>
      </c>
      <c r="D2226" s="24">
        <v>2.7</v>
      </c>
      <c r="E2226" s="25">
        <v>1.856</v>
      </c>
      <c r="F2226" s="7">
        <v>6</v>
      </c>
      <c r="G2226" s="5">
        <f t="shared" si="149"/>
        <v>0.0027</v>
      </c>
      <c r="H2226" s="5">
        <f t="shared" si="148"/>
        <v>0.001856</v>
      </c>
      <c r="I2226" s="5">
        <f t="shared" si="154"/>
        <v>0.0008440000000000001</v>
      </c>
    </row>
    <row r="2227" spans="1:9" s="21" customFormat="1" ht="12.75">
      <c r="A2227" s="8" t="s">
        <v>1103</v>
      </c>
      <c r="B2227" s="22" t="s">
        <v>3039</v>
      </c>
      <c r="C2227" s="23" t="s">
        <v>3040</v>
      </c>
      <c r="D2227" s="24">
        <v>1.9</v>
      </c>
      <c r="E2227" s="25">
        <v>1.872</v>
      </c>
      <c r="F2227" s="7">
        <v>6</v>
      </c>
      <c r="G2227" s="5">
        <f t="shared" si="149"/>
        <v>0.0019</v>
      </c>
      <c r="H2227" s="5">
        <f t="shared" si="148"/>
        <v>0.0018720000000000002</v>
      </c>
      <c r="I2227" s="5">
        <f t="shared" si="154"/>
        <v>2.7999999999999813E-05</v>
      </c>
    </row>
    <row r="2228" spans="1:9" s="21" customFormat="1" ht="12.75">
      <c r="A2228" s="8" t="s">
        <v>1103</v>
      </c>
      <c r="B2228" s="22" t="s">
        <v>1277</v>
      </c>
      <c r="C2228" s="23" t="s">
        <v>1278</v>
      </c>
      <c r="D2228" s="24">
        <v>6.7</v>
      </c>
      <c r="E2228" s="25">
        <v>3.885</v>
      </c>
      <c r="F2228" s="7">
        <v>6</v>
      </c>
      <c r="G2228" s="5">
        <f t="shared" si="149"/>
        <v>0.0067</v>
      </c>
      <c r="H2228" s="5">
        <f aca="true" t="shared" si="155" ref="H2228:H2319">E2228/1000</f>
        <v>0.003885</v>
      </c>
      <c r="I2228" s="5">
        <f t="shared" si="154"/>
        <v>0.0028150000000000002</v>
      </c>
    </row>
    <row r="2229" spans="1:9" s="21" customFormat="1" ht="12.75">
      <c r="A2229" s="8" t="s">
        <v>1103</v>
      </c>
      <c r="B2229" s="22" t="s">
        <v>4695</v>
      </c>
      <c r="C2229" s="23" t="s">
        <v>1279</v>
      </c>
      <c r="D2229" s="24">
        <v>4</v>
      </c>
      <c r="E2229" s="25">
        <v>2.896</v>
      </c>
      <c r="F2229" s="7">
        <v>6</v>
      </c>
      <c r="G2229" s="5">
        <f aca="true" t="shared" si="156" ref="G2229:G2321">D2229/1000</f>
        <v>0.004</v>
      </c>
      <c r="H2229" s="5">
        <f t="shared" si="155"/>
        <v>0.0028959999999999997</v>
      </c>
      <c r="I2229" s="5">
        <f t="shared" si="154"/>
        <v>0.0011040000000000004</v>
      </c>
    </row>
    <row r="2230" spans="1:9" s="21" customFormat="1" ht="12.75">
      <c r="A2230" s="8" t="s">
        <v>1103</v>
      </c>
      <c r="B2230" s="22" t="s">
        <v>1280</v>
      </c>
      <c r="C2230" s="23" t="s">
        <v>1281</v>
      </c>
      <c r="D2230" s="24">
        <v>7.1</v>
      </c>
      <c r="E2230" s="25">
        <v>3.421</v>
      </c>
      <c r="F2230" s="7">
        <v>6</v>
      </c>
      <c r="G2230" s="5">
        <f t="shared" si="156"/>
        <v>0.0070999999999999995</v>
      </c>
      <c r="H2230" s="5">
        <f t="shared" si="155"/>
        <v>0.003421</v>
      </c>
      <c r="I2230" s="5">
        <f t="shared" si="154"/>
        <v>0.0036789999999999995</v>
      </c>
    </row>
    <row r="2231" spans="1:9" s="21" customFormat="1" ht="12.75">
      <c r="A2231" s="8" t="s">
        <v>1103</v>
      </c>
      <c r="B2231" s="22" t="s">
        <v>653</v>
      </c>
      <c r="C2231" s="23" t="s">
        <v>3041</v>
      </c>
      <c r="D2231" s="24">
        <v>4.5</v>
      </c>
      <c r="E2231" s="25">
        <v>3.219</v>
      </c>
      <c r="F2231" s="7">
        <v>6</v>
      </c>
      <c r="G2231" s="5">
        <f t="shared" si="156"/>
        <v>0.0045</v>
      </c>
      <c r="H2231" s="5">
        <f t="shared" si="155"/>
        <v>0.003219</v>
      </c>
      <c r="I2231" s="5">
        <f t="shared" si="154"/>
        <v>0.0012809999999999996</v>
      </c>
    </row>
    <row r="2232" spans="1:9" s="21" customFormat="1" ht="12.75">
      <c r="A2232" s="8" t="s">
        <v>1103</v>
      </c>
      <c r="B2232" s="22" t="s">
        <v>1282</v>
      </c>
      <c r="C2232" s="23" t="s">
        <v>1283</v>
      </c>
      <c r="D2232" s="24">
        <v>1.9</v>
      </c>
      <c r="E2232" s="25">
        <v>1.047</v>
      </c>
      <c r="F2232" s="7">
        <v>6</v>
      </c>
      <c r="G2232" s="5">
        <f t="shared" si="156"/>
        <v>0.0019</v>
      </c>
      <c r="H2232" s="5">
        <f t="shared" si="155"/>
        <v>0.001047</v>
      </c>
      <c r="I2232" s="5">
        <f t="shared" si="154"/>
        <v>0.000853</v>
      </c>
    </row>
    <row r="2233" spans="1:9" s="21" customFormat="1" ht="12.75">
      <c r="A2233" s="8" t="s">
        <v>1103</v>
      </c>
      <c r="B2233" s="22" t="s">
        <v>1284</v>
      </c>
      <c r="C2233" s="23" t="s">
        <v>1285</v>
      </c>
      <c r="D2233" s="24">
        <v>6</v>
      </c>
      <c r="E2233" s="25">
        <v>5.279</v>
      </c>
      <c r="F2233" s="7">
        <v>6</v>
      </c>
      <c r="G2233" s="5">
        <f t="shared" si="156"/>
        <v>0.006</v>
      </c>
      <c r="H2233" s="5">
        <f t="shared" si="155"/>
        <v>0.005279</v>
      </c>
      <c r="I2233" s="5">
        <f t="shared" si="154"/>
        <v>0.0007210000000000003</v>
      </c>
    </row>
    <row r="2234" spans="1:9" s="21" customFormat="1" ht="12.75">
      <c r="A2234" s="8" t="s">
        <v>1103</v>
      </c>
      <c r="B2234" s="22" t="s">
        <v>3042</v>
      </c>
      <c r="C2234" s="23" t="s">
        <v>3043</v>
      </c>
      <c r="D2234" s="24">
        <v>8.5</v>
      </c>
      <c r="E2234" s="25">
        <v>2.664</v>
      </c>
      <c r="F2234" s="7">
        <v>6</v>
      </c>
      <c r="G2234" s="5">
        <f t="shared" si="156"/>
        <v>0.0085</v>
      </c>
      <c r="H2234" s="5">
        <f t="shared" si="155"/>
        <v>0.002664</v>
      </c>
      <c r="I2234" s="5">
        <f t="shared" si="154"/>
        <v>0.005836000000000001</v>
      </c>
    </row>
    <row r="2235" spans="1:9" s="21" customFormat="1" ht="12.75">
      <c r="A2235" s="8" t="s">
        <v>1103</v>
      </c>
      <c r="B2235" s="22" t="s">
        <v>1939</v>
      </c>
      <c r="C2235" s="23" t="s">
        <v>3044</v>
      </c>
      <c r="D2235" s="24">
        <v>4</v>
      </c>
      <c r="E2235" s="25">
        <v>3.59</v>
      </c>
      <c r="F2235" s="7">
        <v>6</v>
      </c>
      <c r="G2235" s="5">
        <f t="shared" si="156"/>
        <v>0.004</v>
      </c>
      <c r="H2235" s="5">
        <f t="shared" si="155"/>
        <v>0.00359</v>
      </c>
      <c r="I2235" s="5">
        <f t="shared" si="154"/>
        <v>0.0004100000000000002</v>
      </c>
    </row>
    <row r="2236" spans="1:9" s="21" customFormat="1" ht="12.75">
      <c r="A2236" s="8" t="s">
        <v>1103</v>
      </c>
      <c r="B2236" s="22" t="s">
        <v>4243</v>
      </c>
      <c r="C2236" s="23" t="s">
        <v>3045</v>
      </c>
      <c r="D2236" s="24">
        <v>4.5</v>
      </c>
      <c r="E2236" s="25">
        <v>2.499</v>
      </c>
      <c r="F2236" s="7">
        <v>6</v>
      </c>
      <c r="G2236" s="5">
        <f t="shared" si="156"/>
        <v>0.0045</v>
      </c>
      <c r="H2236" s="5">
        <f t="shared" si="155"/>
        <v>0.002499</v>
      </c>
      <c r="I2236" s="5">
        <f t="shared" si="154"/>
        <v>0.0020009999999999997</v>
      </c>
    </row>
    <row r="2237" spans="1:9" s="21" customFormat="1" ht="12.75">
      <c r="A2237" s="8" t="s">
        <v>1103</v>
      </c>
      <c r="B2237" s="22" t="s">
        <v>3046</v>
      </c>
      <c r="C2237" s="23" t="s">
        <v>3047</v>
      </c>
      <c r="D2237" s="24">
        <v>2</v>
      </c>
      <c r="E2237" s="25">
        <v>1.513</v>
      </c>
      <c r="F2237" s="7">
        <v>6</v>
      </c>
      <c r="G2237" s="5">
        <f t="shared" si="156"/>
        <v>0.002</v>
      </c>
      <c r="H2237" s="5">
        <f t="shared" si="155"/>
        <v>0.0015129999999999998</v>
      </c>
      <c r="I2237" s="5">
        <f t="shared" si="154"/>
        <v>0.00048700000000000024</v>
      </c>
    </row>
    <row r="2238" spans="1:9" s="21" customFormat="1" ht="22.5">
      <c r="A2238" s="8" t="s">
        <v>1103</v>
      </c>
      <c r="B2238" s="30" t="s">
        <v>3048</v>
      </c>
      <c r="C2238" s="23" t="s">
        <v>3049</v>
      </c>
      <c r="D2238" s="24">
        <v>1.5</v>
      </c>
      <c r="E2238" s="25">
        <v>1.522</v>
      </c>
      <c r="F2238" s="7">
        <v>6</v>
      </c>
      <c r="G2238" s="5">
        <f t="shared" si="156"/>
        <v>0.0015</v>
      </c>
      <c r="H2238" s="5">
        <f t="shared" si="155"/>
        <v>0.001522</v>
      </c>
      <c r="I2238" s="5">
        <f t="shared" si="154"/>
        <v>-2.1999999999999884E-05</v>
      </c>
    </row>
    <row r="2239" spans="1:9" s="21" customFormat="1" ht="22.5">
      <c r="A2239" s="8" t="s">
        <v>1103</v>
      </c>
      <c r="B2239" s="30" t="s">
        <v>3050</v>
      </c>
      <c r="C2239" s="23" t="s">
        <v>3051</v>
      </c>
      <c r="D2239" s="24">
        <v>5</v>
      </c>
      <c r="E2239" s="25">
        <v>2.504</v>
      </c>
      <c r="F2239" s="7">
        <v>6</v>
      </c>
      <c r="G2239" s="5">
        <f t="shared" si="156"/>
        <v>0.005</v>
      </c>
      <c r="H2239" s="5">
        <f t="shared" si="155"/>
        <v>0.002504</v>
      </c>
      <c r="I2239" s="5">
        <f t="shared" si="154"/>
        <v>0.002496</v>
      </c>
    </row>
    <row r="2240" spans="1:9" s="21" customFormat="1" ht="12.75">
      <c r="A2240" s="8" t="s">
        <v>1103</v>
      </c>
      <c r="B2240" s="22" t="s">
        <v>3052</v>
      </c>
      <c r="C2240" s="23" t="s">
        <v>3053</v>
      </c>
      <c r="D2240" s="24">
        <v>3</v>
      </c>
      <c r="E2240" s="25">
        <v>2.572</v>
      </c>
      <c r="F2240" s="7">
        <v>6</v>
      </c>
      <c r="G2240" s="5">
        <f t="shared" si="156"/>
        <v>0.003</v>
      </c>
      <c r="H2240" s="5">
        <f t="shared" si="155"/>
        <v>0.002572</v>
      </c>
      <c r="I2240" s="5">
        <f t="shared" si="154"/>
        <v>0.000428</v>
      </c>
    </row>
    <row r="2241" spans="1:9" s="21" customFormat="1" ht="12.75">
      <c r="A2241" s="8" t="s">
        <v>1103</v>
      </c>
      <c r="B2241" s="22" t="s">
        <v>1286</v>
      </c>
      <c r="C2241" s="23" t="s">
        <v>1287</v>
      </c>
      <c r="D2241" s="24">
        <v>3.5</v>
      </c>
      <c r="E2241" s="25">
        <v>2.882</v>
      </c>
      <c r="F2241" s="7">
        <v>6</v>
      </c>
      <c r="G2241" s="5">
        <f t="shared" si="156"/>
        <v>0.0035</v>
      </c>
      <c r="H2241" s="5">
        <f t="shared" si="155"/>
        <v>0.002882</v>
      </c>
      <c r="I2241" s="5">
        <f t="shared" si="154"/>
        <v>0.0006180000000000001</v>
      </c>
    </row>
    <row r="2242" spans="1:9" s="21" customFormat="1" ht="12.75">
      <c r="A2242" s="8" t="s">
        <v>1103</v>
      </c>
      <c r="B2242" s="22" t="s">
        <v>1288</v>
      </c>
      <c r="C2242" s="23" t="s">
        <v>1289</v>
      </c>
      <c r="D2242" s="24">
        <v>12</v>
      </c>
      <c r="E2242" s="25">
        <v>9.617</v>
      </c>
      <c r="F2242" s="7">
        <v>6</v>
      </c>
      <c r="G2242" s="5">
        <f t="shared" si="156"/>
        <v>0.012</v>
      </c>
      <c r="H2242" s="5">
        <f t="shared" si="155"/>
        <v>0.009617</v>
      </c>
      <c r="I2242" s="5">
        <f t="shared" si="154"/>
        <v>0.0023829999999999997</v>
      </c>
    </row>
    <row r="2243" spans="1:9" s="21" customFormat="1" ht="12.75">
      <c r="A2243" s="8" t="s">
        <v>1103</v>
      </c>
      <c r="B2243" s="22" t="s">
        <v>1290</v>
      </c>
      <c r="C2243" s="23" t="s">
        <v>1291</v>
      </c>
      <c r="D2243" s="24">
        <v>2.5</v>
      </c>
      <c r="E2243" s="25">
        <v>1.566</v>
      </c>
      <c r="F2243" s="7">
        <v>6</v>
      </c>
      <c r="G2243" s="5">
        <f t="shared" si="156"/>
        <v>0.0025</v>
      </c>
      <c r="H2243" s="5">
        <f t="shared" si="155"/>
        <v>0.0015660000000000001</v>
      </c>
      <c r="I2243" s="5">
        <f t="shared" si="154"/>
        <v>0.0009339999999999999</v>
      </c>
    </row>
    <row r="2244" spans="1:9" s="21" customFormat="1" ht="12.75">
      <c r="A2244" s="8" t="s">
        <v>1103</v>
      </c>
      <c r="B2244" s="22" t="s">
        <v>1292</v>
      </c>
      <c r="C2244" s="23" t="s">
        <v>1293</v>
      </c>
      <c r="D2244" s="24">
        <v>2</v>
      </c>
      <c r="E2244" s="25">
        <v>1.347</v>
      </c>
      <c r="F2244" s="7">
        <v>6</v>
      </c>
      <c r="G2244" s="5">
        <f t="shared" si="156"/>
        <v>0.002</v>
      </c>
      <c r="H2244" s="5">
        <f t="shared" si="155"/>
        <v>0.0013469999999999999</v>
      </c>
      <c r="I2244" s="5">
        <f t="shared" si="154"/>
        <v>0.0006530000000000002</v>
      </c>
    </row>
    <row r="2245" spans="1:9" s="21" customFormat="1" ht="12.75">
      <c r="A2245" s="8" t="s">
        <v>1103</v>
      </c>
      <c r="B2245" s="22" t="s">
        <v>4246</v>
      </c>
      <c r="C2245" s="23" t="s">
        <v>4247</v>
      </c>
      <c r="D2245" s="24">
        <v>9</v>
      </c>
      <c r="E2245" s="25">
        <v>8.074</v>
      </c>
      <c r="F2245" s="7">
        <v>6</v>
      </c>
      <c r="G2245" s="5">
        <f t="shared" si="156"/>
        <v>0.009</v>
      </c>
      <c r="H2245" s="5">
        <f t="shared" si="155"/>
        <v>0.008074</v>
      </c>
      <c r="I2245" s="5">
        <f t="shared" si="154"/>
        <v>0.0009259999999999997</v>
      </c>
    </row>
    <row r="2246" spans="1:9" s="21" customFormat="1" ht="12.75">
      <c r="A2246" s="8" t="s">
        <v>1103</v>
      </c>
      <c r="B2246" s="22" t="s">
        <v>4780</v>
      </c>
      <c r="C2246" s="23" t="s">
        <v>1294</v>
      </c>
      <c r="D2246" s="24">
        <v>7</v>
      </c>
      <c r="E2246" s="25">
        <v>6.446</v>
      </c>
      <c r="F2246" s="7">
        <v>6</v>
      </c>
      <c r="G2246" s="5">
        <f t="shared" si="156"/>
        <v>0.007</v>
      </c>
      <c r="H2246" s="5">
        <f t="shared" si="155"/>
        <v>0.0064459999999999995</v>
      </c>
      <c r="I2246" s="5">
        <f t="shared" si="154"/>
        <v>0.0005540000000000007</v>
      </c>
    </row>
    <row r="2247" spans="1:9" ht="12.75">
      <c r="A2247" s="8" t="s">
        <v>1103</v>
      </c>
      <c r="B2247" s="22" t="s">
        <v>3054</v>
      </c>
      <c r="C2247" s="23" t="s">
        <v>3055</v>
      </c>
      <c r="D2247" s="24">
        <v>3.6</v>
      </c>
      <c r="E2247" s="25">
        <v>2.242</v>
      </c>
      <c r="F2247" s="7">
        <v>6</v>
      </c>
      <c r="G2247" s="5">
        <f t="shared" si="156"/>
        <v>0.0036</v>
      </c>
      <c r="H2247" s="5">
        <f t="shared" si="155"/>
        <v>0.002242</v>
      </c>
      <c r="I2247" s="5">
        <f t="shared" si="154"/>
        <v>0.0013579999999999998</v>
      </c>
    </row>
    <row r="2248" spans="1:9" ht="12.75">
      <c r="A2248" s="8" t="s">
        <v>1103</v>
      </c>
      <c r="B2248" s="22" t="s">
        <v>1295</v>
      </c>
      <c r="C2248" s="23" t="s">
        <v>1296</v>
      </c>
      <c r="D2248" s="24">
        <v>2</v>
      </c>
      <c r="E2248" s="25">
        <v>0.814</v>
      </c>
      <c r="F2248" s="7">
        <v>6</v>
      </c>
      <c r="G2248" s="5">
        <f t="shared" si="156"/>
        <v>0.002</v>
      </c>
      <c r="H2248" s="5">
        <f t="shared" si="155"/>
        <v>0.0008139999999999999</v>
      </c>
      <c r="I2248" s="5">
        <f t="shared" si="154"/>
        <v>0.001186</v>
      </c>
    </row>
    <row r="2249" spans="1:9" ht="12.75">
      <c r="A2249" s="8" t="s">
        <v>1103</v>
      </c>
      <c r="B2249" s="22" t="s">
        <v>3056</v>
      </c>
      <c r="C2249" s="23" t="s">
        <v>3057</v>
      </c>
      <c r="D2249" s="24">
        <v>5.9</v>
      </c>
      <c r="E2249" s="25">
        <v>5.8</v>
      </c>
      <c r="F2249" s="7">
        <v>6</v>
      </c>
      <c r="G2249" s="5">
        <f t="shared" si="156"/>
        <v>0.005900000000000001</v>
      </c>
      <c r="H2249" s="5">
        <f t="shared" si="155"/>
        <v>0.0058</v>
      </c>
      <c r="I2249" s="5">
        <f t="shared" si="154"/>
        <v>0.00010000000000000113</v>
      </c>
    </row>
    <row r="2250" spans="1:9" ht="12.75">
      <c r="A2250" s="8" t="s">
        <v>1103</v>
      </c>
      <c r="B2250" s="22" t="s">
        <v>3058</v>
      </c>
      <c r="C2250" s="23" t="s">
        <v>3059</v>
      </c>
      <c r="D2250" s="24">
        <v>3.5</v>
      </c>
      <c r="E2250" s="25">
        <v>3.588</v>
      </c>
      <c r="F2250" s="7">
        <v>6</v>
      </c>
      <c r="G2250" s="5">
        <f t="shared" si="156"/>
        <v>0.0035</v>
      </c>
      <c r="H2250" s="5">
        <f t="shared" si="155"/>
        <v>0.003588</v>
      </c>
      <c r="I2250" s="5">
        <f t="shared" si="154"/>
        <v>-8.799999999999997E-05</v>
      </c>
    </row>
    <row r="2251" spans="1:9" ht="12.75">
      <c r="A2251" s="8" t="s">
        <v>1103</v>
      </c>
      <c r="B2251" s="22" t="s">
        <v>3060</v>
      </c>
      <c r="C2251" s="23" t="s">
        <v>3061</v>
      </c>
      <c r="D2251" s="24">
        <v>9</v>
      </c>
      <c r="E2251" s="25">
        <v>6.525</v>
      </c>
      <c r="F2251" s="7">
        <v>6</v>
      </c>
      <c r="G2251" s="5">
        <f t="shared" si="156"/>
        <v>0.009</v>
      </c>
      <c r="H2251" s="5">
        <f t="shared" si="155"/>
        <v>0.006525</v>
      </c>
      <c r="I2251" s="5">
        <f t="shared" si="154"/>
        <v>0.002474999999999999</v>
      </c>
    </row>
    <row r="2252" spans="1:9" ht="12.75">
      <c r="A2252" s="8" t="s">
        <v>1103</v>
      </c>
      <c r="B2252" s="22" t="s">
        <v>3062</v>
      </c>
      <c r="C2252" s="23" t="s">
        <v>3063</v>
      </c>
      <c r="D2252" s="24">
        <v>1.8</v>
      </c>
      <c r="E2252" s="25">
        <v>1.85</v>
      </c>
      <c r="F2252" s="7">
        <v>6</v>
      </c>
      <c r="G2252" s="5">
        <f t="shared" si="156"/>
        <v>0.0018</v>
      </c>
      <c r="H2252" s="5">
        <f t="shared" si="155"/>
        <v>0.00185</v>
      </c>
      <c r="I2252" s="5">
        <f t="shared" si="154"/>
        <v>-5.000000000000013E-05</v>
      </c>
    </row>
    <row r="2253" spans="1:9" ht="12.75">
      <c r="A2253" s="8" t="s">
        <v>1103</v>
      </c>
      <c r="B2253" s="22" t="s">
        <v>1297</v>
      </c>
      <c r="C2253" s="23" t="s">
        <v>1298</v>
      </c>
      <c r="D2253" s="24">
        <v>4.8</v>
      </c>
      <c r="E2253" s="25">
        <v>3.483</v>
      </c>
      <c r="F2253" s="7">
        <v>6</v>
      </c>
      <c r="G2253" s="5">
        <f t="shared" si="156"/>
        <v>0.0048</v>
      </c>
      <c r="H2253" s="5">
        <f t="shared" si="155"/>
        <v>0.003483</v>
      </c>
      <c r="I2253" s="5">
        <f t="shared" si="154"/>
        <v>0.0013169999999999996</v>
      </c>
    </row>
    <row r="2254" spans="1:9" ht="12.75">
      <c r="A2254" s="8" t="s">
        <v>1103</v>
      </c>
      <c r="B2254" s="22" t="s">
        <v>3064</v>
      </c>
      <c r="C2254" s="23" t="s">
        <v>3065</v>
      </c>
      <c r="D2254" s="24">
        <v>1.4</v>
      </c>
      <c r="E2254" s="25">
        <v>2.268</v>
      </c>
      <c r="F2254" s="7">
        <v>6</v>
      </c>
      <c r="G2254" s="5">
        <f t="shared" si="156"/>
        <v>0.0014</v>
      </c>
      <c r="H2254" s="5">
        <f t="shared" si="155"/>
        <v>0.0022679999999999996</v>
      </c>
      <c r="I2254" s="5">
        <f t="shared" si="154"/>
        <v>-0.0008679999999999996</v>
      </c>
    </row>
    <row r="2255" spans="1:9" ht="12.75">
      <c r="A2255" s="8" t="s">
        <v>1103</v>
      </c>
      <c r="B2255" s="22" t="s">
        <v>3066</v>
      </c>
      <c r="C2255" s="23" t="s">
        <v>3067</v>
      </c>
      <c r="D2255" s="24">
        <v>9</v>
      </c>
      <c r="E2255" s="25">
        <v>8.434</v>
      </c>
      <c r="F2255" s="7">
        <v>6</v>
      </c>
      <c r="G2255" s="5">
        <f t="shared" si="156"/>
        <v>0.009</v>
      </c>
      <c r="H2255" s="5">
        <f t="shared" si="155"/>
        <v>0.008433999999999999</v>
      </c>
      <c r="I2255" s="5">
        <f t="shared" si="154"/>
        <v>0.0005660000000000005</v>
      </c>
    </row>
    <row r="2256" spans="1:9" ht="12.75">
      <c r="A2256" s="8" t="s">
        <v>1103</v>
      </c>
      <c r="B2256" s="22" t="s">
        <v>4248</v>
      </c>
      <c r="C2256" s="23" t="s">
        <v>4249</v>
      </c>
      <c r="D2256" s="24">
        <v>3</v>
      </c>
      <c r="E2256" s="25">
        <v>2.565</v>
      </c>
      <c r="F2256" s="7">
        <v>6</v>
      </c>
      <c r="G2256" s="5">
        <f t="shared" si="156"/>
        <v>0.003</v>
      </c>
      <c r="H2256" s="5">
        <f t="shared" si="155"/>
        <v>0.002565</v>
      </c>
      <c r="I2256" s="5">
        <f t="shared" si="154"/>
        <v>0.00043500000000000006</v>
      </c>
    </row>
    <row r="2257" spans="1:9" ht="12.75">
      <c r="A2257" s="8" t="s">
        <v>1103</v>
      </c>
      <c r="B2257" s="22" t="s">
        <v>4707</v>
      </c>
      <c r="C2257" s="23" t="s">
        <v>4266</v>
      </c>
      <c r="D2257" s="24">
        <v>1</v>
      </c>
      <c r="E2257" s="25">
        <v>1</v>
      </c>
      <c r="F2257" s="7">
        <v>6</v>
      </c>
      <c r="G2257" s="5">
        <f t="shared" si="156"/>
        <v>0.001</v>
      </c>
      <c r="H2257" s="5">
        <f t="shared" si="155"/>
        <v>0.001</v>
      </c>
      <c r="I2257" s="5">
        <f t="shared" si="154"/>
        <v>0</v>
      </c>
    </row>
    <row r="2258" spans="1:9" ht="12.75">
      <c r="A2258" s="8" t="s">
        <v>1103</v>
      </c>
      <c r="B2258" s="22" t="s">
        <v>1299</v>
      </c>
      <c r="C2258" s="23" t="s">
        <v>1300</v>
      </c>
      <c r="D2258" s="24">
        <v>10</v>
      </c>
      <c r="E2258" s="25">
        <v>2.938</v>
      </c>
      <c r="F2258" s="7">
        <v>6</v>
      </c>
      <c r="G2258" s="5">
        <f t="shared" si="156"/>
        <v>0.01</v>
      </c>
      <c r="H2258" s="5">
        <f t="shared" si="155"/>
        <v>0.002938</v>
      </c>
      <c r="I2258" s="5">
        <f t="shared" si="154"/>
        <v>0.007062000000000001</v>
      </c>
    </row>
    <row r="2259" spans="1:9" ht="12.75">
      <c r="A2259" s="8" t="s">
        <v>1103</v>
      </c>
      <c r="B2259" s="22" t="s">
        <v>1301</v>
      </c>
      <c r="C2259" s="23" t="s">
        <v>1302</v>
      </c>
      <c r="D2259" s="24">
        <v>2</v>
      </c>
      <c r="E2259" s="25">
        <v>2</v>
      </c>
      <c r="F2259" s="7">
        <v>6</v>
      </c>
      <c r="G2259" s="5">
        <f t="shared" si="156"/>
        <v>0.002</v>
      </c>
      <c r="H2259" s="5">
        <f t="shared" si="155"/>
        <v>0.002</v>
      </c>
      <c r="I2259" s="5">
        <f aca="true" t="shared" si="157" ref="I2259:I2293">G2259-H2259</f>
        <v>0</v>
      </c>
    </row>
    <row r="2260" spans="1:9" ht="12.75">
      <c r="A2260" s="8" t="s">
        <v>1103</v>
      </c>
      <c r="B2260" s="22" t="s">
        <v>1303</v>
      </c>
      <c r="C2260" s="23" t="s">
        <v>1304</v>
      </c>
      <c r="D2260" s="24">
        <v>3.3</v>
      </c>
      <c r="E2260" s="25">
        <v>3.2</v>
      </c>
      <c r="F2260" s="7">
        <v>6</v>
      </c>
      <c r="G2260" s="5">
        <f t="shared" si="156"/>
        <v>0.0033</v>
      </c>
      <c r="H2260" s="5">
        <f t="shared" si="155"/>
        <v>0.0032</v>
      </c>
      <c r="I2260" s="5">
        <f t="shared" si="157"/>
        <v>9.999999999999983E-05</v>
      </c>
    </row>
    <row r="2261" spans="1:9" ht="12.75">
      <c r="A2261" s="8" t="s">
        <v>1103</v>
      </c>
      <c r="B2261" s="22" t="s">
        <v>1305</v>
      </c>
      <c r="C2261" s="23" t="s">
        <v>1306</v>
      </c>
      <c r="D2261" s="24">
        <v>4</v>
      </c>
      <c r="E2261" s="25">
        <v>2.184</v>
      </c>
      <c r="F2261" s="7">
        <v>6</v>
      </c>
      <c r="G2261" s="5">
        <f t="shared" si="156"/>
        <v>0.004</v>
      </c>
      <c r="H2261" s="5">
        <f t="shared" si="155"/>
        <v>0.002184</v>
      </c>
      <c r="I2261" s="5">
        <f t="shared" si="157"/>
        <v>0.001816</v>
      </c>
    </row>
    <row r="2262" spans="1:9" ht="12.75">
      <c r="A2262" s="8" t="s">
        <v>1103</v>
      </c>
      <c r="B2262" s="22" t="s">
        <v>3068</v>
      </c>
      <c r="C2262" s="23" t="s">
        <v>3069</v>
      </c>
      <c r="D2262" s="24">
        <v>14</v>
      </c>
      <c r="E2262" s="25">
        <v>8.426</v>
      </c>
      <c r="F2262" s="7">
        <v>6</v>
      </c>
      <c r="G2262" s="5">
        <f t="shared" si="156"/>
        <v>0.014</v>
      </c>
      <c r="H2262" s="5">
        <f t="shared" si="155"/>
        <v>0.008426</v>
      </c>
      <c r="I2262" s="5">
        <f t="shared" si="157"/>
        <v>0.005574000000000001</v>
      </c>
    </row>
    <row r="2263" spans="1:9" ht="12.75">
      <c r="A2263" s="8" t="s">
        <v>1103</v>
      </c>
      <c r="B2263" s="22" t="s">
        <v>4252</v>
      </c>
      <c r="C2263" s="23" t="s">
        <v>4253</v>
      </c>
      <c r="D2263" s="24">
        <v>12</v>
      </c>
      <c r="E2263" s="25">
        <v>10.426</v>
      </c>
      <c r="F2263" s="7">
        <v>6</v>
      </c>
      <c r="G2263" s="5">
        <f t="shared" si="156"/>
        <v>0.012</v>
      </c>
      <c r="H2263" s="5">
        <f t="shared" si="155"/>
        <v>0.010426</v>
      </c>
      <c r="I2263" s="5">
        <f t="shared" si="157"/>
        <v>0.0015740000000000007</v>
      </c>
    </row>
    <row r="2264" spans="1:9" ht="12.75">
      <c r="A2264" s="8" t="s">
        <v>1103</v>
      </c>
      <c r="B2264" s="22" t="s">
        <v>4881</v>
      </c>
      <c r="C2264" s="23" t="s">
        <v>3070</v>
      </c>
      <c r="D2264" s="24">
        <v>2</v>
      </c>
      <c r="E2264" s="25">
        <v>1.396</v>
      </c>
      <c r="F2264" s="7">
        <v>6</v>
      </c>
      <c r="G2264" s="5">
        <f t="shared" si="156"/>
        <v>0.002</v>
      </c>
      <c r="H2264" s="5">
        <f t="shared" si="155"/>
        <v>0.0013959999999999999</v>
      </c>
      <c r="I2264" s="5">
        <f t="shared" si="157"/>
        <v>0.0006040000000000002</v>
      </c>
    </row>
    <row r="2265" spans="1:9" ht="12.75">
      <c r="A2265" s="8" t="s">
        <v>1103</v>
      </c>
      <c r="B2265" s="22" t="s">
        <v>1307</v>
      </c>
      <c r="C2265" s="23" t="s">
        <v>1308</v>
      </c>
      <c r="D2265" s="24">
        <v>3</v>
      </c>
      <c r="E2265" s="25">
        <v>2.001</v>
      </c>
      <c r="F2265" s="7">
        <v>6</v>
      </c>
      <c r="G2265" s="5">
        <f t="shared" si="156"/>
        <v>0.003</v>
      </c>
      <c r="H2265" s="5">
        <f t="shared" si="155"/>
        <v>0.0020009999999999997</v>
      </c>
      <c r="I2265" s="5">
        <f t="shared" si="157"/>
        <v>0.0009990000000000003</v>
      </c>
    </row>
    <row r="2266" spans="1:9" ht="12.75">
      <c r="A2266" s="8" t="s">
        <v>1103</v>
      </c>
      <c r="B2266" s="22" t="s">
        <v>3071</v>
      </c>
      <c r="C2266" s="23" t="s">
        <v>3072</v>
      </c>
      <c r="D2266" s="24">
        <v>2.3</v>
      </c>
      <c r="E2266" s="25">
        <v>1.993</v>
      </c>
      <c r="F2266" s="7">
        <v>6</v>
      </c>
      <c r="G2266" s="5">
        <f t="shared" si="156"/>
        <v>0.0023</v>
      </c>
      <c r="H2266" s="5">
        <f t="shared" si="155"/>
        <v>0.001993</v>
      </c>
      <c r="I2266" s="5">
        <f t="shared" si="157"/>
        <v>0.000307</v>
      </c>
    </row>
    <row r="2267" spans="1:9" ht="12.75">
      <c r="A2267" s="8" t="s">
        <v>1103</v>
      </c>
      <c r="B2267" s="22" t="s">
        <v>3073</v>
      </c>
      <c r="C2267" s="23" t="s">
        <v>3074</v>
      </c>
      <c r="D2267" s="24">
        <v>2.9</v>
      </c>
      <c r="E2267" s="25">
        <v>2.485</v>
      </c>
      <c r="F2267" s="7">
        <v>6</v>
      </c>
      <c r="G2267" s="5">
        <f t="shared" si="156"/>
        <v>0.0029</v>
      </c>
      <c r="H2267" s="5">
        <f t="shared" si="155"/>
        <v>0.002485</v>
      </c>
      <c r="I2267" s="5">
        <f t="shared" si="157"/>
        <v>0.000415</v>
      </c>
    </row>
    <row r="2268" spans="1:9" ht="12.75">
      <c r="A2268" s="8" t="s">
        <v>1103</v>
      </c>
      <c r="B2268" s="22" t="s">
        <v>3075</v>
      </c>
      <c r="C2268" s="23" t="s">
        <v>3076</v>
      </c>
      <c r="D2268" s="24">
        <v>1.5</v>
      </c>
      <c r="E2268" s="25">
        <v>1.142</v>
      </c>
      <c r="F2268" s="7">
        <v>6</v>
      </c>
      <c r="G2268" s="5">
        <f t="shared" si="156"/>
        <v>0.0015</v>
      </c>
      <c r="H2268" s="5">
        <f t="shared" si="155"/>
        <v>0.001142</v>
      </c>
      <c r="I2268" s="5">
        <f t="shared" si="157"/>
        <v>0.00035800000000000003</v>
      </c>
    </row>
    <row r="2269" spans="1:9" ht="12.75">
      <c r="A2269" s="8" t="s">
        <v>1103</v>
      </c>
      <c r="B2269" s="22" t="s">
        <v>479</v>
      </c>
      <c r="C2269" s="23" t="s">
        <v>1309</v>
      </c>
      <c r="D2269" s="24">
        <v>0.58</v>
      </c>
      <c r="E2269" s="25">
        <v>0.201</v>
      </c>
      <c r="F2269" s="7">
        <v>6</v>
      </c>
      <c r="G2269" s="5">
        <f t="shared" si="156"/>
        <v>0.00058</v>
      </c>
      <c r="H2269" s="5">
        <f t="shared" si="155"/>
        <v>0.000201</v>
      </c>
      <c r="I2269" s="5">
        <f t="shared" si="157"/>
        <v>0.000379</v>
      </c>
    </row>
    <row r="2270" spans="1:9" ht="12.75">
      <c r="A2270" s="8" t="s">
        <v>1103</v>
      </c>
      <c r="B2270" s="22" t="s">
        <v>3077</v>
      </c>
      <c r="C2270" s="23" t="s">
        <v>3078</v>
      </c>
      <c r="D2270" s="24">
        <v>6</v>
      </c>
      <c r="E2270" s="25">
        <v>4.783</v>
      </c>
      <c r="F2270" s="7">
        <v>6</v>
      </c>
      <c r="G2270" s="5">
        <f t="shared" si="156"/>
        <v>0.006</v>
      </c>
      <c r="H2270" s="5">
        <f t="shared" si="155"/>
        <v>0.004783000000000001</v>
      </c>
      <c r="I2270" s="5">
        <f t="shared" si="157"/>
        <v>0.0012169999999999993</v>
      </c>
    </row>
    <row r="2271" spans="1:9" ht="12.75">
      <c r="A2271" s="8" t="s">
        <v>1103</v>
      </c>
      <c r="B2271" s="22" t="s">
        <v>1310</v>
      </c>
      <c r="C2271" s="23" t="s">
        <v>1311</v>
      </c>
      <c r="D2271" s="24">
        <v>6</v>
      </c>
      <c r="E2271" s="25">
        <v>5.556</v>
      </c>
      <c r="F2271" s="7">
        <v>6</v>
      </c>
      <c r="G2271" s="5">
        <f t="shared" si="156"/>
        <v>0.006</v>
      </c>
      <c r="H2271" s="5">
        <f t="shared" si="155"/>
        <v>0.005556</v>
      </c>
      <c r="I2271" s="5">
        <f t="shared" si="157"/>
        <v>0.00044399999999999995</v>
      </c>
    </row>
    <row r="2272" spans="1:9" ht="12.75">
      <c r="A2272" s="8" t="s">
        <v>1103</v>
      </c>
      <c r="B2272" s="22" t="s">
        <v>1312</v>
      </c>
      <c r="C2272" s="23" t="s">
        <v>1313</v>
      </c>
      <c r="D2272" s="24">
        <v>1.3</v>
      </c>
      <c r="E2272" s="25">
        <v>1.3</v>
      </c>
      <c r="F2272" s="7">
        <v>6</v>
      </c>
      <c r="G2272" s="5">
        <f t="shared" si="156"/>
        <v>0.0013</v>
      </c>
      <c r="H2272" s="5">
        <f t="shared" si="155"/>
        <v>0.0013</v>
      </c>
      <c r="I2272" s="5">
        <f t="shared" si="157"/>
        <v>0</v>
      </c>
    </row>
    <row r="2273" spans="1:9" ht="12.75">
      <c r="A2273" s="8" t="s">
        <v>1103</v>
      </c>
      <c r="B2273" s="22" t="s">
        <v>3079</v>
      </c>
      <c r="C2273" s="23" t="s">
        <v>3080</v>
      </c>
      <c r="D2273" s="24">
        <v>1.5</v>
      </c>
      <c r="E2273" s="25">
        <v>1.111</v>
      </c>
      <c r="F2273" s="7">
        <v>6</v>
      </c>
      <c r="G2273" s="5">
        <f t="shared" si="156"/>
        <v>0.0015</v>
      </c>
      <c r="H2273" s="5">
        <f t="shared" si="155"/>
        <v>0.001111</v>
      </c>
      <c r="I2273" s="5">
        <f t="shared" si="157"/>
        <v>0.000389</v>
      </c>
    </row>
    <row r="2274" spans="1:9" ht="12.75">
      <c r="A2274" s="8" t="s">
        <v>1103</v>
      </c>
      <c r="B2274" s="22" t="s">
        <v>1727</v>
      </c>
      <c r="C2274" s="23" t="s">
        <v>4254</v>
      </c>
      <c r="D2274" s="24">
        <v>1.5</v>
      </c>
      <c r="E2274" s="25">
        <v>0.723</v>
      </c>
      <c r="F2274" s="7">
        <v>6</v>
      </c>
      <c r="G2274" s="5">
        <f t="shared" si="156"/>
        <v>0.0015</v>
      </c>
      <c r="H2274" s="5">
        <f t="shared" si="155"/>
        <v>0.000723</v>
      </c>
      <c r="I2274" s="5">
        <f t="shared" si="157"/>
        <v>0.000777</v>
      </c>
    </row>
    <row r="2275" spans="1:9" ht="12.75">
      <c r="A2275" s="8" t="s">
        <v>1103</v>
      </c>
      <c r="B2275" s="22" t="s">
        <v>1314</v>
      </c>
      <c r="C2275" s="23" t="s">
        <v>1315</v>
      </c>
      <c r="D2275" s="24">
        <v>6</v>
      </c>
      <c r="E2275" s="25">
        <v>4.823</v>
      </c>
      <c r="F2275" s="7">
        <v>6</v>
      </c>
      <c r="G2275" s="5">
        <f t="shared" si="156"/>
        <v>0.006</v>
      </c>
      <c r="H2275" s="5">
        <f t="shared" si="155"/>
        <v>0.004823</v>
      </c>
      <c r="I2275" s="5">
        <f t="shared" si="157"/>
        <v>0.001177</v>
      </c>
    </row>
    <row r="2276" spans="1:9" ht="12.75">
      <c r="A2276" s="8" t="s">
        <v>1103</v>
      </c>
      <c r="B2276" s="22" t="s">
        <v>1316</v>
      </c>
      <c r="C2276" s="23" t="s">
        <v>1317</v>
      </c>
      <c r="D2276" s="24">
        <v>9</v>
      </c>
      <c r="E2276" s="25">
        <v>4.211</v>
      </c>
      <c r="F2276" s="7">
        <v>6</v>
      </c>
      <c r="G2276" s="5">
        <f t="shared" si="156"/>
        <v>0.009</v>
      </c>
      <c r="H2276" s="5">
        <f t="shared" si="155"/>
        <v>0.004211</v>
      </c>
      <c r="I2276" s="5">
        <f t="shared" si="157"/>
        <v>0.004788999999999999</v>
      </c>
    </row>
    <row r="2277" spans="1:9" ht="12.75">
      <c r="A2277" s="8" t="s">
        <v>1103</v>
      </c>
      <c r="B2277" s="22" t="s">
        <v>4255</v>
      </c>
      <c r="C2277" s="23" t="s">
        <v>4256</v>
      </c>
      <c r="D2277" s="24">
        <v>1.5</v>
      </c>
      <c r="E2277" s="25">
        <v>1.632</v>
      </c>
      <c r="F2277" s="7">
        <v>6</v>
      </c>
      <c r="G2277" s="5">
        <f t="shared" si="156"/>
        <v>0.0015</v>
      </c>
      <c r="H2277" s="5">
        <f t="shared" si="155"/>
        <v>0.001632</v>
      </c>
      <c r="I2277" s="5">
        <f t="shared" si="157"/>
        <v>-0.00013199999999999996</v>
      </c>
    </row>
    <row r="2278" spans="1:9" ht="12.75">
      <c r="A2278" s="8" t="s">
        <v>1103</v>
      </c>
      <c r="B2278" s="22" t="s">
        <v>4257</v>
      </c>
      <c r="C2278" s="23" t="s">
        <v>4258</v>
      </c>
      <c r="D2278" s="24">
        <v>3.5</v>
      </c>
      <c r="E2278" s="25">
        <v>2.907</v>
      </c>
      <c r="F2278" s="7">
        <v>6</v>
      </c>
      <c r="G2278" s="5">
        <f t="shared" si="156"/>
        <v>0.0035</v>
      </c>
      <c r="H2278" s="5">
        <f t="shared" si="155"/>
        <v>0.002907</v>
      </c>
      <c r="I2278" s="5">
        <f t="shared" si="157"/>
        <v>0.0005930000000000002</v>
      </c>
    </row>
    <row r="2279" spans="1:9" ht="12.75">
      <c r="A2279" s="8" t="s">
        <v>1103</v>
      </c>
      <c r="B2279" s="22" t="s">
        <v>1318</v>
      </c>
      <c r="C2279" s="23" t="s">
        <v>1319</v>
      </c>
      <c r="D2279" s="24">
        <v>10</v>
      </c>
      <c r="E2279" s="25">
        <v>5.205</v>
      </c>
      <c r="F2279" s="7">
        <v>6</v>
      </c>
      <c r="G2279" s="5">
        <f t="shared" si="156"/>
        <v>0.01</v>
      </c>
      <c r="H2279" s="5">
        <f t="shared" si="155"/>
        <v>0.005205</v>
      </c>
      <c r="I2279" s="5">
        <f t="shared" si="157"/>
        <v>0.004795</v>
      </c>
    </row>
    <row r="2280" spans="1:9" ht="12.75">
      <c r="A2280" s="8" t="s">
        <v>1103</v>
      </c>
      <c r="B2280" s="22" t="s">
        <v>3081</v>
      </c>
      <c r="C2280" s="23" t="s">
        <v>3082</v>
      </c>
      <c r="D2280" s="24">
        <v>3.2</v>
      </c>
      <c r="E2280" s="25">
        <v>1.868</v>
      </c>
      <c r="F2280" s="7">
        <v>6</v>
      </c>
      <c r="G2280" s="5">
        <f t="shared" si="156"/>
        <v>0.0032</v>
      </c>
      <c r="H2280" s="5">
        <f t="shared" si="155"/>
        <v>0.001868</v>
      </c>
      <c r="I2280" s="5">
        <f t="shared" si="157"/>
        <v>0.001332</v>
      </c>
    </row>
    <row r="2281" spans="1:9" ht="12.75">
      <c r="A2281" s="8" t="s">
        <v>1103</v>
      </c>
      <c r="B2281" s="22" t="s">
        <v>3083</v>
      </c>
      <c r="C2281" s="23" t="s">
        <v>3084</v>
      </c>
      <c r="D2281" s="24">
        <v>4.2</v>
      </c>
      <c r="E2281" s="25">
        <v>3.379</v>
      </c>
      <c r="F2281" s="7">
        <v>6</v>
      </c>
      <c r="G2281" s="5">
        <f t="shared" si="156"/>
        <v>0.004200000000000001</v>
      </c>
      <c r="H2281" s="5">
        <f t="shared" si="155"/>
        <v>0.003379</v>
      </c>
      <c r="I2281" s="5">
        <f t="shared" si="157"/>
        <v>0.0008210000000000005</v>
      </c>
    </row>
    <row r="2282" spans="1:9" ht="22.5">
      <c r="A2282" s="8" t="s">
        <v>1103</v>
      </c>
      <c r="B2282" s="30" t="s">
        <v>4259</v>
      </c>
      <c r="C2282" s="23" t="s">
        <v>4260</v>
      </c>
      <c r="D2282" s="24">
        <v>4</v>
      </c>
      <c r="E2282" s="25">
        <v>2.206</v>
      </c>
      <c r="F2282" s="7">
        <v>6</v>
      </c>
      <c r="G2282" s="5">
        <f t="shared" si="156"/>
        <v>0.004</v>
      </c>
      <c r="H2282" s="5">
        <f t="shared" si="155"/>
        <v>0.002206</v>
      </c>
      <c r="I2282" s="5">
        <f t="shared" si="157"/>
        <v>0.001794</v>
      </c>
    </row>
    <row r="2283" spans="1:9" ht="22.5">
      <c r="A2283" s="8" t="s">
        <v>1103</v>
      </c>
      <c r="B2283" s="30" t="s">
        <v>4261</v>
      </c>
      <c r="C2283" s="23" t="s">
        <v>4262</v>
      </c>
      <c r="D2283" s="24">
        <v>4</v>
      </c>
      <c r="E2283" s="25">
        <v>2.987</v>
      </c>
      <c r="F2283" s="7">
        <v>6</v>
      </c>
      <c r="G2283" s="5">
        <f t="shared" si="156"/>
        <v>0.004</v>
      </c>
      <c r="H2283" s="5">
        <f t="shared" si="155"/>
        <v>0.002987</v>
      </c>
      <c r="I2283" s="5">
        <f t="shared" si="157"/>
        <v>0.001013</v>
      </c>
    </row>
    <row r="2284" spans="1:9" ht="12.75">
      <c r="A2284" s="8" t="s">
        <v>1103</v>
      </c>
      <c r="B2284" s="22" t="s">
        <v>1321</v>
      </c>
      <c r="C2284" s="23" t="s">
        <v>1322</v>
      </c>
      <c r="D2284" s="24">
        <v>2</v>
      </c>
      <c r="E2284" s="25">
        <v>2.117</v>
      </c>
      <c r="F2284" s="7">
        <v>6</v>
      </c>
      <c r="G2284" s="5">
        <f t="shared" si="156"/>
        <v>0.002</v>
      </c>
      <c r="H2284" s="5">
        <f t="shared" si="155"/>
        <v>0.002117</v>
      </c>
      <c r="I2284" s="5">
        <f t="shared" si="157"/>
        <v>-0.00011699999999999992</v>
      </c>
    </row>
    <row r="2285" spans="1:9" ht="12.75">
      <c r="A2285" s="8" t="s">
        <v>1103</v>
      </c>
      <c r="B2285" s="22" t="s">
        <v>3085</v>
      </c>
      <c r="C2285" s="23" t="s">
        <v>3086</v>
      </c>
      <c r="D2285" s="24">
        <v>3</v>
      </c>
      <c r="E2285" s="25">
        <v>1.874</v>
      </c>
      <c r="F2285" s="7">
        <v>6</v>
      </c>
      <c r="G2285" s="5">
        <f t="shared" si="156"/>
        <v>0.003</v>
      </c>
      <c r="H2285" s="5">
        <f t="shared" si="155"/>
        <v>0.001874</v>
      </c>
      <c r="I2285" s="5">
        <f t="shared" si="157"/>
        <v>0.001126</v>
      </c>
    </row>
    <row r="2286" spans="1:9" ht="12.75">
      <c r="A2286" s="8" t="s">
        <v>1103</v>
      </c>
      <c r="B2286" s="22" t="s">
        <v>4263</v>
      </c>
      <c r="C2286" s="23" t="s">
        <v>4264</v>
      </c>
      <c r="D2286" s="24">
        <v>11</v>
      </c>
      <c r="E2286" s="25">
        <v>6.371</v>
      </c>
      <c r="F2286" s="7">
        <v>6</v>
      </c>
      <c r="G2286" s="5">
        <f t="shared" si="156"/>
        <v>0.011</v>
      </c>
      <c r="H2286" s="5">
        <f t="shared" si="155"/>
        <v>0.006371000000000001</v>
      </c>
      <c r="I2286" s="5">
        <f t="shared" si="157"/>
        <v>0.004628999999999999</v>
      </c>
    </row>
    <row r="2287" spans="1:9" ht="12.75">
      <c r="A2287" s="8" t="s">
        <v>1103</v>
      </c>
      <c r="B2287" s="22" t="s">
        <v>3087</v>
      </c>
      <c r="C2287" s="23" t="s">
        <v>3088</v>
      </c>
      <c r="D2287" s="24">
        <v>8.6</v>
      </c>
      <c r="E2287" s="25">
        <v>3.725</v>
      </c>
      <c r="F2287" s="7">
        <v>6</v>
      </c>
      <c r="G2287" s="5">
        <f t="shared" si="156"/>
        <v>0.0086</v>
      </c>
      <c r="H2287" s="5">
        <f t="shared" si="155"/>
        <v>0.003725</v>
      </c>
      <c r="I2287" s="5">
        <f t="shared" si="157"/>
        <v>0.004875</v>
      </c>
    </row>
    <row r="2288" spans="1:9" ht="12.75">
      <c r="A2288" s="8" t="s">
        <v>1103</v>
      </c>
      <c r="B2288" s="22" t="s">
        <v>3089</v>
      </c>
      <c r="C2288" s="23" t="s">
        <v>3090</v>
      </c>
      <c r="D2288" s="24">
        <v>3.2</v>
      </c>
      <c r="E2288" s="25">
        <v>2.551</v>
      </c>
      <c r="F2288" s="7">
        <v>6</v>
      </c>
      <c r="G2288" s="5">
        <f t="shared" si="156"/>
        <v>0.0032</v>
      </c>
      <c r="H2288" s="5">
        <f t="shared" si="155"/>
        <v>0.0025510000000000003</v>
      </c>
      <c r="I2288" s="5">
        <f t="shared" si="157"/>
        <v>0.0006489999999999998</v>
      </c>
    </row>
    <row r="2289" spans="1:9" ht="12.75">
      <c r="A2289" s="8" t="s">
        <v>1103</v>
      </c>
      <c r="B2289" s="22" t="s">
        <v>3091</v>
      </c>
      <c r="C2289" s="23" t="s">
        <v>3092</v>
      </c>
      <c r="D2289" s="24">
        <v>3</v>
      </c>
      <c r="E2289" s="25">
        <v>1.994</v>
      </c>
      <c r="F2289" s="7">
        <v>6</v>
      </c>
      <c r="G2289" s="5">
        <f t="shared" si="156"/>
        <v>0.003</v>
      </c>
      <c r="H2289" s="5">
        <f t="shared" si="155"/>
        <v>0.001994</v>
      </c>
      <c r="I2289" s="5">
        <f t="shared" si="157"/>
        <v>0.001006</v>
      </c>
    </row>
    <row r="2290" spans="1:9" ht="12.75">
      <c r="A2290" s="8" t="s">
        <v>1103</v>
      </c>
      <c r="B2290" s="22" t="s">
        <v>3093</v>
      </c>
      <c r="C2290" s="23" t="s">
        <v>3094</v>
      </c>
      <c r="D2290" s="24">
        <v>6</v>
      </c>
      <c r="E2290" s="25">
        <v>3.271</v>
      </c>
      <c r="F2290" s="7">
        <v>6</v>
      </c>
      <c r="G2290" s="5">
        <f t="shared" si="156"/>
        <v>0.006</v>
      </c>
      <c r="H2290" s="5">
        <f t="shared" si="155"/>
        <v>0.003271</v>
      </c>
      <c r="I2290" s="5">
        <f t="shared" si="157"/>
        <v>0.002729</v>
      </c>
    </row>
    <row r="2291" spans="1:9" ht="12.75">
      <c r="A2291" s="8" t="s">
        <v>1103</v>
      </c>
      <c r="B2291" s="22" t="s">
        <v>1118</v>
      </c>
      <c r="C2291" s="23" t="s">
        <v>3095</v>
      </c>
      <c r="D2291" s="24">
        <v>3.6</v>
      </c>
      <c r="E2291" s="25">
        <v>4.89</v>
      </c>
      <c r="F2291" s="7">
        <v>6</v>
      </c>
      <c r="G2291" s="5">
        <f t="shared" si="156"/>
        <v>0.0036</v>
      </c>
      <c r="H2291" s="5">
        <f t="shared" si="155"/>
        <v>0.004889999999999999</v>
      </c>
      <c r="I2291" s="5">
        <f t="shared" si="157"/>
        <v>-0.0012899999999999995</v>
      </c>
    </row>
    <row r="2292" spans="1:9" ht="12.75">
      <c r="A2292" s="8" t="s">
        <v>1103</v>
      </c>
      <c r="B2292" s="22" t="s">
        <v>1003</v>
      </c>
      <c r="C2292" s="23" t="s">
        <v>1324</v>
      </c>
      <c r="D2292" s="24">
        <v>4</v>
      </c>
      <c r="E2292" s="25">
        <v>3.42</v>
      </c>
      <c r="F2292" s="7">
        <v>6</v>
      </c>
      <c r="G2292" s="5">
        <f t="shared" si="156"/>
        <v>0.004</v>
      </c>
      <c r="H2292" s="5">
        <f t="shared" si="155"/>
        <v>0.00342</v>
      </c>
      <c r="I2292" s="5">
        <f t="shared" si="157"/>
        <v>0.0005800000000000002</v>
      </c>
    </row>
    <row r="2293" spans="1:9" ht="22.5">
      <c r="A2293" s="8" t="s">
        <v>1103</v>
      </c>
      <c r="B2293" s="30" t="s">
        <v>1325</v>
      </c>
      <c r="C2293" s="23" t="s">
        <v>1326</v>
      </c>
      <c r="D2293" s="24">
        <v>2.5</v>
      </c>
      <c r="E2293" s="25">
        <v>1.917</v>
      </c>
      <c r="F2293" s="7">
        <v>6</v>
      </c>
      <c r="G2293" s="5">
        <f t="shared" si="156"/>
        <v>0.0025</v>
      </c>
      <c r="H2293" s="5">
        <f t="shared" si="155"/>
        <v>0.001917</v>
      </c>
      <c r="I2293" s="5">
        <f t="shared" si="157"/>
        <v>0.000583</v>
      </c>
    </row>
    <row r="2294" spans="1:9" ht="22.5">
      <c r="A2294" s="8" t="s">
        <v>1103</v>
      </c>
      <c r="B2294" s="30" t="s">
        <v>1327</v>
      </c>
      <c r="C2294" s="23" t="s">
        <v>1326</v>
      </c>
      <c r="D2294" s="24">
        <v>5</v>
      </c>
      <c r="E2294" s="25">
        <v>3.774</v>
      </c>
      <c r="F2294" s="7">
        <v>6</v>
      </c>
      <c r="G2294" s="5">
        <f t="shared" si="156"/>
        <v>0.005</v>
      </c>
      <c r="H2294" s="5">
        <f t="shared" si="155"/>
        <v>0.003774</v>
      </c>
      <c r="I2294" s="5">
        <f aca="true" t="shared" si="158" ref="I2294:I2346">G2294-H2294</f>
        <v>0.001226</v>
      </c>
    </row>
    <row r="2295" spans="1:9" ht="12.75">
      <c r="A2295" s="8" t="s">
        <v>1103</v>
      </c>
      <c r="B2295" s="22" t="s">
        <v>3096</v>
      </c>
      <c r="C2295" s="23" t="s">
        <v>1328</v>
      </c>
      <c r="D2295" s="24">
        <v>2.8</v>
      </c>
      <c r="E2295" s="29"/>
      <c r="F2295" s="7">
        <v>6</v>
      </c>
      <c r="G2295" s="5">
        <f t="shared" si="156"/>
        <v>0.0028</v>
      </c>
      <c r="H2295" s="5">
        <f t="shared" si="155"/>
        <v>0</v>
      </c>
      <c r="I2295" s="5">
        <f t="shared" si="158"/>
        <v>0.0028</v>
      </c>
    </row>
    <row r="2296" spans="1:9" ht="12.75">
      <c r="A2296" s="8" t="s">
        <v>1103</v>
      </c>
      <c r="B2296" s="22" t="s">
        <v>1329</v>
      </c>
      <c r="C2296" s="23" t="s">
        <v>1330</v>
      </c>
      <c r="D2296" s="24">
        <v>4</v>
      </c>
      <c r="E2296" s="25">
        <v>2.597</v>
      </c>
      <c r="F2296" s="7">
        <v>6</v>
      </c>
      <c r="G2296" s="5">
        <f t="shared" si="156"/>
        <v>0.004</v>
      </c>
      <c r="H2296" s="5">
        <f t="shared" si="155"/>
        <v>0.002597</v>
      </c>
      <c r="I2296" s="5">
        <f t="shared" si="158"/>
        <v>0.0014030000000000002</v>
      </c>
    </row>
    <row r="2297" spans="1:9" ht="12.75">
      <c r="A2297" s="8" t="s">
        <v>1103</v>
      </c>
      <c r="B2297" s="22" t="s">
        <v>3097</v>
      </c>
      <c r="C2297" s="23" t="s">
        <v>3098</v>
      </c>
      <c r="D2297" s="24">
        <v>5.1</v>
      </c>
      <c r="E2297" s="25">
        <v>2.285</v>
      </c>
      <c r="F2297" s="7">
        <v>6</v>
      </c>
      <c r="G2297" s="5">
        <f t="shared" si="156"/>
        <v>0.0050999999999999995</v>
      </c>
      <c r="H2297" s="5">
        <f t="shared" si="155"/>
        <v>0.002285</v>
      </c>
      <c r="I2297" s="5">
        <f t="shared" si="158"/>
        <v>0.0028149999999999994</v>
      </c>
    </row>
    <row r="2298" spans="1:9" ht="12.75">
      <c r="A2298" s="8" t="s">
        <v>1103</v>
      </c>
      <c r="B2298" s="22" t="s">
        <v>3099</v>
      </c>
      <c r="C2298" s="23" t="s">
        <v>3100</v>
      </c>
      <c r="D2298" s="24">
        <v>1</v>
      </c>
      <c r="E2298" s="25">
        <v>2.757</v>
      </c>
      <c r="F2298" s="7">
        <v>6</v>
      </c>
      <c r="G2298" s="5">
        <f t="shared" si="156"/>
        <v>0.001</v>
      </c>
      <c r="H2298" s="5">
        <f t="shared" si="155"/>
        <v>0.002757</v>
      </c>
      <c r="I2298" s="5">
        <f t="shared" si="158"/>
        <v>-0.0017569999999999999</v>
      </c>
    </row>
    <row r="2299" spans="1:9" ht="12.75">
      <c r="A2299" s="8" t="s">
        <v>1103</v>
      </c>
      <c r="B2299" s="22" t="s">
        <v>3101</v>
      </c>
      <c r="C2299" s="23" t="s">
        <v>3102</v>
      </c>
      <c r="D2299" s="24">
        <v>22</v>
      </c>
      <c r="E2299" s="25">
        <v>11.554</v>
      </c>
      <c r="F2299" s="7">
        <v>6</v>
      </c>
      <c r="G2299" s="5">
        <f t="shared" si="156"/>
        <v>0.022</v>
      </c>
      <c r="H2299" s="5">
        <f t="shared" si="155"/>
        <v>0.011554</v>
      </c>
      <c r="I2299" s="5">
        <f t="shared" si="158"/>
        <v>0.010445999999999999</v>
      </c>
    </row>
    <row r="2300" spans="1:9" ht="12.75">
      <c r="A2300" s="8" t="s">
        <v>1103</v>
      </c>
      <c r="B2300" s="22" t="s">
        <v>3103</v>
      </c>
      <c r="C2300" s="23" t="s">
        <v>3104</v>
      </c>
      <c r="D2300" s="24">
        <v>3</v>
      </c>
      <c r="E2300" s="25">
        <v>1.305</v>
      </c>
      <c r="F2300" s="7">
        <v>6</v>
      </c>
      <c r="G2300" s="5">
        <f t="shared" si="156"/>
        <v>0.003</v>
      </c>
      <c r="H2300" s="5">
        <f t="shared" si="155"/>
        <v>0.001305</v>
      </c>
      <c r="I2300" s="5">
        <f t="shared" si="158"/>
        <v>0.0016950000000000001</v>
      </c>
    </row>
    <row r="2301" spans="1:9" ht="12.75">
      <c r="A2301" s="8" t="s">
        <v>1103</v>
      </c>
      <c r="B2301" s="22" t="s">
        <v>1331</v>
      </c>
      <c r="C2301" s="23" t="s">
        <v>1332</v>
      </c>
      <c r="D2301" s="24">
        <v>2.2</v>
      </c>
      <c r="E2301" s="25">
        <v>2.427</v>
      </c>
      <c r="F2301" s="7">
        <v>6</v>
      </c>
      <c r="G2301" s="5">
        <f t="shared" si="156"/>
        <v>0.0022</v>
      </c>
      <c r="H2301" s="5">
        <f t="shared" si="155"/>
        <v>0.002427</v>
      </c>
      <c r="I2301" s="5">
        <f t="shared" si="158"/>
        <v>-0.00022699999999999977</v>
      </c>
    </row>
    <row r="2302" spans="1:9" ht="12.75">
      <c r="A2302" s="8" t="s">
        <v>1103</v>
      </c>
      <c r="B2302" s="22" t="s">
        <v>1878</v>
      </c>
      <c r="C2302" s="23" t="s">
        <v>4265</v>
      </c>
      <c r="D2302" s="24">
        <v>5</v>
      </c>
      <c r="E2302" s="29"/>
      <c r="F2302" s="7">
        <v>6</v>
      </c>
      <c r="G2302" s="5">
        <f t="shared" si="156"/>
        <v>0.005</v>
      </c>
      <c r="H2302" s="5">
        <f t="shared" si="155"/>
        <v>0</v>
      </c>
      <c r="I2302" s="5">
        <f t="shared" si="158"/>
        <v>0.005</v>
      </c>
    </row>
    <row r="2303" spans="1:9" ht="12.75">
      <c r="A2303" s="8" t="s">
        <v>1103</v>
      </c>
      <c r="B2303" s="22" t="s">
        <v>3105</v>
      </c>
      <c r="C2303" s="23" t="s">
        <v>3106</v>
      </c>
      <c r="D2303" s="24">
        <v>2</v>
      </c>
      <c r="E2303" s="25">
        <v>1.832</v>
      </c>
      <c r="F2303" s="7">
        <v>6</v>
      </c>
      <c r="G2303" s="5">
        <f t="shared" si="156"/>
        <v>0.002</v>
      </c>
      <c r="H2303" s="5">
        <f t="shared" si="155"/>
        <v>0.001832</v>
      </c>
      <c r="I2303" s="5">
        <f t="shared" si="158"/>
        <v>0.00016799999999999996</v>
      </c>
    </row>
    <row r="2304" spans="1:9" ht="12.75">
      <c r="A2304" s="8" t="s">
        <v>1103</v>
      </c>
      <c r="B2304" s="22" t="s">
        <v>1333</v>
      </c>
      <c r="C2304" s="23" t="s">
        <v>1334</v>
      </c>
      <c r="D2304" s="24">
        <v>3</v>
      </c>
      <c r="E2304" s="25">
        <v>1.895</v>
      </c>
      <c r="F2304" s="7">
        <v>6</v>
      </c>
      <c r="G2304" s="5">
        <f t="shared" si="156"/>
        <v>0.003</v>
      </c>
      <c r="H2304" s="5">
        <f t="shared" si="155"/>
        <v>0.001895</v>
      </c>
      <c r="I2304" s="5">
        <f t="shared" si="158"/>
        <v>0.001105</v>
      </c>
    </row>
    <row r="2305" spans="1:9" ht="12.75">
      <c r="A2305" s="8" t="s">
        <v>1103</v>
      </c>
      <c r="B2305" s="22" t="s">
        <v>3107</v>
      </c>
      <c r="C2305" s="23" t="s">
        <v>3108</v>
      </c>
      <c r="D2305" s="24">
        <v>3</v>
      </c>
      <c r="E2305" s="25">
        <v>1.927</v>
      </c>
      <c r="F2305" s="7">
        <v>6</v>
      </c>
      <c r="G2305" s="5">
        <f t="shared" si="156"/>
        <v>0.003</v>
      </c>
      <c r="H2305" s="5">
        <f t="shared" si="155"/>
        <v>0.0019270000000000001</v>
      </c>
      <c r="I2305" s="5">
        <f t="shared" si="158"/>
        <v>0.001073</v>
      </c>
    </row>
    <row r="2306" spans="1:9" ht="12.75">
      <c r="A2306" s="8" t="s">
        <v>1103</v>
      </c>
      <c r="B2306" s="22" t="s">
        <v>4267</v>
      </c>
      <c r="C2306" s="23" t="s">
        <v>4268</v>
      </c>
      <c r="D2306" s="24">
        <v>1.7</v>
      </c>
      <c r="E2306" s="25">
        <v>1.448</v>
      </c>
      <c r="F2306" s="7">
        <v>6</v>
      </c>
      <c r="G2306" s="5">
        <f t="shared" si="156"/>
        <v>0.0017</v>
      </c>
      <c r="H2306" s="5">
        <f t="shared" si="155"/>
        <v>0.0014479999999999999</v>
      </c>
      <c r="I2306" s="5">
        <f t="shared" si="158"/>
        <v>0.00025200000000000005</v>
      </c>
    </row>
    <row r="2307" spans="1:9" ht="12.75">
      <c r="A2307" s="8" t="s">
        <v>1103</v>
      </c>
      <c r="B2307" s="22" t="s">
        <v>3109</v>
      </c>
      <c r="C2307" s="23" t="s">
        <v>3110</v>
      </c>
      <c r="D2307" s="24">
        <v>3</v>
      </c>
      <c r="E2307" s="25">
        <v>3.01</v>
      </c>
      <c r="F2307" s="7">
        <v>6</v>
      </c>
      <c r="G2307" s="5">
        <f t="shared" si="156"/>
        <v>0.003</v>
      </c>
      <c r="H2307" s="5">
        <f t="shared" si="155"/>
        <v>0.0030099999999999997</v>
      </c>
      <c r="I2307" s="5">
        <f t="shared" si="158"/>
        <v>-9.999999999999593E-06</v>
      </c>
    </row>
    <row r="2308" spans="1:9" ht="12.75">
      <c r="A2308" s="8" t="s">
        <v>1103</v>
      </c>
      <c r="B2308" s="22" t="s">
        <v>1335</v>
      </c>
      <c r="C2308" s="23" t="s">
        <v>1336</v>
      </c>
      <c r="D2308" s="24">
        <v>3</v>
      </c>
      <c r="E2308" s="25">
        <v>4.425</v>
      </c>
      <c r="F2308" s="7">
        <v>6</v>
      </c>
      <c r="G2308" s="5">
        <f t="shared" si="156"/>
        <v>0.003</v>
      </c>
      <c r="H2308" s="5">
        <f t="shared" si="155"/>
        <v>0.004425</v>
      </c>
      <c r="I2308" s="5">
        <f t="shared" si="158"/>
        <v>-0.001425</v>
      </c>
    </row>
    <row r="2309" spans="1:9" ht="22.5">
      <c r="A2309" s="8" t="s">
        <v>1103</v>
      </c>
      <c r="B2309" s="30" t="s">
        <v>4269</v>
      </c>
      <c r="C2309" s="23" t="s">
        <v>4270</v>
      </c>
      <c r="D2309" s="24">
        <v>6</v>
      </c>
      <c r="E2309" s="25">
        <v>3.639</v>
      </c>
      <c r="F2309" s="7">
        <v>6</v>
      </c>
      <c r="G2309" s="5">
        <f t="shared" si="156"/>
        <v>0.006</v>
      </c>
      <c r="H2309" s="5">
        <f t="shared" si="155"/>
        <v>0.003639</v>
      </c>
      <c r="I2309" s="5">
        <f t="shared" si="158"/>
        <v>0.0023610000000000003</v>
      </c>
    </row>
    <row r="2310" spans="1:9" ht="22.5">
      <c r="A2310" s="8" t="s">
        <v>1103</v>
      </c>
      <c r="B2310" s="30" t="s">
        <v>3111</v>
      </c>
      <c r="C2310" s="23" t="s">
        <v>3112</v>
      </c>
      <c r="D2310" s="24">
        <v>5</v>
      </c>
      <c r="E2310" s="25">
        <v>2.847</v>
      </c>
      <c r="F2310" s="7">
        <v>6</v>
      </c>
      <c r="G2310" s="5">
        <f t="shared" si="156"/>
        <v>0.005</v>
      </c>
      <c r="H2310" s="5">
        <f t="shared" si="155"/>
        <v>0.002847</v>
      </c>
      <c r="I2310" s="5">
        <f t="shared" si="158"/>
        <v>0.002153</v>
      </c>
    </row>
    <row r="2311" spans="1:9" ht="12.75">
      <c r="A2311" s="8" t="s">
        <v>1103</v>
      </c>
      <c r="B2311" s="22" t="s">
        <v>3113</v>
      </c>
      <c r="C2311" s="23" t="s">
        <v>3114</v>
      </c>
      <c r="D2311" s="24">
        <v>9</v>
      </c>
      <c r="E2311" s="25">
        <v>5.804</v>
      </c>
      <c r="F2311" s="7">
        <v>6</v>
      </c>
      <c r="G2311" s="5">
        <f t="shared" si="156"/>
        <v>0.009</v>
      </c>
      <c r="H2311" s="5">
        <f t="shared" si="155"/>
        <v>0.005804</v>
      </c>
      <c r="I2311" s="5">
        <f t="shared" si="158"/>
        <v>0.003195999999999999</v>
      </c>
    </row>
    <row r="2312" spans="1:9" ht="12.75">
      <c r="A2312" s="8" t="s">
        <v>1103</v>
      </c>
      <c r="B2312" s="22" t="s">
        <v>4698</v>
      </c>
      <c r="C2312" s="23" t="s">
        <v>3115</v>
      </c>
      <c r="D2312" s="24">
        <v>4</v>
      </c>
      <c r="E2312" s="25">
        <v>2.097</v>
      </c>
      <c r="F2312" s="7">
        <v>6</v>
      </c>
      <c r="G2312" s="5">
        <f t="shared" si="156"/>
        <v>0.004</v>
      </c>
      <c r="H2312" s="5">
        <f t="shared" si="155"/>
        <v>0.002097</v>
      </c>
      <c r="I2312" s="5">
        <f t="shared" si="158"/>
        <v>0.0019030000000000002</v>
      </c>
    </row>
    <row r="2313" spans="1:9" ht="12.75">
      <c r="A2313" s="8" t="s">
        <v>1103</v>
      </c>
      <c r="B2313" s="22" t="s">
        <v>3116</v>
      </c>
      <c r="C2313" s="23" t="s">
        <v>3117</v>
      </c>
      <c r="D2313" s="24">
        <v>9</v>
      </c>
      <c r="E2313" s="25">
        <v>1.663</v>
      </c>
      <c r="F2313" s="7">
        <v>6</v>
      </c>
      <c r="G2313" s="5">
        <f t="shared" si="156"/>
        <v>0.009</v>
      </c>
      <c r="H2313" s="5">
        <f t="shared" si="155"/>
        <v>0.001663</v>
      </c>
      <c r="I2313" s="5">
        <f t="shared" si="158"/>
        <v>0.007337</v>
      </c>
    </row>
    <row r="2314" spans="1:9" ht="12.75">
      <c r="A2314" s="8" t="s">
        <v>1103</v>
      </c>
      <c r="B2314" s="22" t="s">
        <v>119</v>
      </c>
      <c r="C2314" s="23" t="s">
        <v>4271</v>
      </c>
      <c r="D2314" s="24">
        <v>2.1</v>
      </c>
      <c r="E2314" s="25">
        <v>2.272</v>
      </c>
      <c r="F2314" s="7">
        <v>6</v>
      </c>
      <c r="G2314" s="5">
        <f t="shared" si="156"/>
        <v>0.0021000000000000003</v>
      </c>
      <c r="H2314" s="5">
        <f t="shared" si="155"/>
        <v>0.0022719999999999997</v>
      </c>
      <c r="I2314" s="5">
        <f t="shared" si="158"/>
        <v>-0.0001719999999999994</v>
      </c>
    </row>
    <row r="2315" spans="1:9" ht="22.5">
      <c r="A2315" s="8" t="s">
        <v>1103</v>
      </c>
      <c r="B2315" s="22" t="s">
        <v>3118</v>
      </c>
      <c r="C2315" s="23" t="s">
        <v>3119</v>
      </c>
      <c r="D2315" s="24">
        <v>7.4</v>
      </c>
      <c r="E2315" s="25">
        <v>7.828</v>
      </c>
      <c r="F2315" s="7">
        <v>6</v>
      </c>
      <c r="G2315" s="5">
        <f t="shared" si="156"/>
        <v>0.0074</v>
      </c>
      <c r="H2315" s="5">
        <f t="shared" si="155"/>
        <v>0.007828</v>
      </c>
      <c r="I2315" s="5">
        <f t="shared" si="158"/>
        <v>-0.00042799999999999956</v>
      </c>
    </row>
    <row r="2316" spans="1:9" ht="12.75">
      <c r="A2316" s="8" t="s">
        <v>1103</v>
      </c>
      <c r="B2316" s="22" t="s">
        <v>3120</v>
      </c>
      <c r="C2316" s="23" t="s">
        <v>3121</v>
      </c>
      <c r="D2316" s="24">
        <v>1.5</v>
      </c>
      <c r="E2316" s="25">
        <v>3.701</v>
      </c>
      <c r="F2316" s="7">
        <v>6</v>
      </c>
      <c r="G2316" s="5">
        <f t="shared" si="156"/>
        <v>0.0015</v>
      </c>
      <c r="H2316" s="5">
        <f t="shared" si="155"/>
        <v>0.003701</v>
      </c>
      <c r="I2316" s="5">
        <f t="shared" si="158"/>
        <v>-0.002201</v>
      </c>
    </row>
    <row r="2317" spans="1:9" ht="22.5">
      <c r="A2317" s="8" t="s">
        <v>1103</v>
      </c>
      <c r="B2317" s="22" t="s">
        <v>3122</v>
      </c>
      <c r="C2317" s="23" t="s">
        <v>3123</v>
      </c>
      <c r="D2317" s="24">
        <v>6</v>
      </c>
      <c r="E2317" s="25">
        <v>5.417</v>
      </c>
      <c r="F2317" s="7">
        <v>6</v>
      </c>
      <c r="G2317" s="5">
        <f t="shared" si="156"/>
        <v>0.006</v>
      </c>
      <c r="H2317" s="5">
        <f t="shared" si="155"/>
        <v>0.005417</v>
      </c>
      <c r="I2317" s="5">
        <f t="shared" si="158"/>
        <v>0.0005830000000000002</v>
      </c>
    </row>
    <row r="2318" spans="1:9" ht="12.75">
      <c r="A2318" s="8" t="s">
        <v>1103</v>
      </c>
      <c r="B2318" s="22" t="s">
        <v>3124</v>
      </c>
      <c r="C2318" s="23" t="s">
        <v>3125</v>
      </c>
      <c r="D2318" s="24">
        <v>8</v>
      </c>
      <c r="E2318" s="25">
        <v>4.967</v>
      </c>
      <c r="F2318" s="7">
        <v>6</v>
      </c>
      <c r="G2318" s="5">
        <f t="shared" si="156"/>
        <v>0.008</v>
      </c>
      <c r="H2318" s="5">
        <f t="shared" si="155"/>
        <v>0.004967</v>
      </c>
      <c r="I2318" s="5">
        <f t="shared" si="158"/>
        <v>0.003033</v>
      </c>
    </row>
    <row r="2319" spans="1:9" ht="12.75">
      <c r="A2319" s="8" t="s">
        <v>1103</v>
      </c>
      <c r="B2319" s="22" t="s">
        <v>3126</v>
      </c>
      <c r="C2319" s="23" t="s">
        <v>3127</v>
      </c>
      <c r="D2319" s="24">
        <v>3</v>
      </c>
      <c r="E2319" s="25">
        <v>1.988</v>
      </c>
      <c r="F2319" s="7">
        <v>6</v>
      </c>
      <c r="G2319" s="5">
        <f t="shared" si="156"/>
        <v>0.003</v>
      </c>
      <c r="H2319" s="5">
        <f t="shared" si="155"/>
        <v>0.001988</v>
      </c>
      <c r="I2319" s="5">
        <f t="shared" si="158"/>
        <v>0.0010119999999999999</v>
      </c>
    </row>
    <row r="2320" spans="1:9" ht="12.75">
      <c r="A2320" s="8" t="s">
        <v>1103</v>
      </c>
      <c r="B2320" s="22" t="s">
        <v>1337</v>
      </c>
      <c r="C2320" s="23" t="s">
        <v>1338</v>
      </c>
      <c r="D2320" s="24">
        <v>2.8</v>
      </c>
      <c r="E2320" s="25">
        <v>0.871</v>
      </c>
      <c r="F2320" s="7">
        <v>6</v>
      </c>
      <c r="G2320" s="5">
        <f t="shared" si="156"/>
        <v>0.0028</v>
      </c>
      <c r="H2320" s="5">
        <f aca="true" t="shared" si="159" ref="H2320:H2368">E2320/1000</f>
        <v>0.000871</v>
      </c>
      <c r="I2320" s="5">
        <f t="shared" si="158"/>
        <v>0.001929</v>
      </c>
    </row>
    <row r="2321" spans="1:9" ht="12.75">
      <c r="A2321" s="8" t="s">
        <v>1103</v>
      </c>
      <c r="B2321" s="22" t="s">
        <v>3128</v>
      </c>
      <c r="C2321" s="23" t="s">
        <v>3129</v>
      </c>
      <c r="D2321" s="24">
        <v>1.5</v>
      </c>
      <c r="E2321" s="25">
        <v>1.057</v>
      </c>
      <c r="F2321" s="7">
        <v>6</v>
      </c>
      <c r="G2321" s="5">
        <f t="shared" si="156"/>
        <v>0.0015</v>
      </c>
      <c r="H2321" s="5">
        <f t="shared" si="159"/>
        <v>0.001057</v>
      </c>
      <c r="I2321" s="5">
        <f t="shared" si="158"/>
        <v>0.00044300000000000003</v>
      </c>
    </row>
    <row r="2322" spans="1:9" ht="12.75">
      <c r="A2322" s="8" t="s">
        <v>1103</v>
      </c>
      <c r="B2322" s="22" t="s">
        <v>3130</v>
      </c>
      <c r="C2322" s="23" t="s">
        <v>3131</v>
      </c>
      <c r="D2322" s="24">
        <v>5</v>
      </c>
      <c r="E2322" s="25">
        <v>0.383</v>
      </c>
      <c r="F2322" s="7">
        <v>6</v>
      </c>
      <c r="G2322" s="5">
        <f aca="true" t="shared" si="160" ref="G2322:G2370">D2322/1000</f>
        <v>0.005</v>
      </c>
      <c r="H2322" s="5">
        <f t="shared" si="159"/>
        <v>0.000383</v>
      </c>
      <c r="I2322" s="5">
        <f t="shared" si="158"/>
        <v>0.0046170000000000004</v>
      </c>
    </row>
    <row r="2323" spans="1:9" ht="12.75">
      <c r="A2323" s="8" t="s">
        <v>1103</v>
      </c>
      <c r="B2323" s="22" t="s">
        <v>4462</v>
      </c>
      <c r="C2323" s="23" t="s">
        <v>4463</v>
      </c>
      <c r="D2323" s="24">
        <v>1.4</v>
      </c>
      <c r="E2323" s="25">
        <v>1.441</v>
      </c>
      <c r="F2323" s="7">
        <v>6</v>
      </c>
      <c r="G2323" s="5">
        <f t="shared" si="160"/>
        <v>0.0014</v>
      </c>
      <c r="H2323" s="5">
        <f t="shared" si="159"/>
        <v>0.001441</v>
      </c>
      <c r="I2323" s="5">
        <f t="shared" si="158"/>
        <v>-4.100000000000002E-05</v>
      </c>
    </row>
    <row r="2324" spans="1:9" ht="12.75">
      <c r="A2324" s="8" t="s">
        <v>1103</v>
      </c>
      <c r="B2324" s="22" t="s">
        <v>3132</v>
      </c>
      <c r="C2324" s="23" t="s">
        <v>3133</v>
      </c>
      <c r="D2324" s="24">
        <v>1.7</v>
      </c>
      <c r="E2324" s="25">
        <v>3.127</v>
      </c>
      <c r="F2324" s="7">
        <v>6</v>
      </c>
      <c r="G2324" s="5">
        <f t="shared" si="160"/>
        <v>0.0017</v>
      </c>
      <c r="H2324" s="5">
        <f t="shared" si="159"/>
        <v>0.0031269999999999996</v>
      </c>
      <c r="I2324" s="5">
        <f t="shared" si="158"/>
        <v>-0.0014269999999999997</v>
      </c>
    </row>
    <row r="2325" spans="1:9" ht="12.75">
      <c r="A2325" s="8" t="s">
        <v>1103</v>
      </c>
      <c r="B2325" s="22" t="s">
        <v>1340</v>
      </c>
      <c r="C2325" s="23" t="s">
        <v>1341</v>
      </c>
      <c r="D2325" s="24">
        <v>2.8</v>
      </c>
      <c r="E2325" s="25">
        <v>0.7</v>
      </c>
      <c r="F2325" s="7">
        <v>6</v>
      </c>
      <c r="G2325" s="5">
        <f t="shared" si="160"/>
        <v>0.0028</v>
      </c>
      <c r="H2325" s="5">
        <f t="shared" si="159"/>
        <v>0.0007</v>
      </c>
      <c r="I2325" s="5">
        <f t="shared" si="158"/>
        <v>0.0021</v>
      </c>
    </row>
    <row r="2326" spans="1:9" ht="12.75">
      <c r="A2326" s="8" t="s">
        <v>1103</v>
      </c>
      <c r="B2326" s="22" t="s">
        <v>1343</v>
      </c>
      <c r="C2326" s="23" t="s">
        <v>1344</v>
      </c>
      <c r="D2326" s="24">
        <v>2.8</v>
      </c>
      <c r="E2326" s="25">
        <v>1.285</v>
      </c>
      <c r="F2326" s="7">
        <v>6</v>
      </c>
      <c r="G2326" s="5">
        <f t="shared" si="160"/>
        <v>0.0028</v>
      </c>
      <c r="H2326" s="5">
        <f t="shared" si="159"/>
        <v>0.001285</v>
      </c>
      <c r="I2326" s="5">
        <f t="shared" si="158"/>
        <v>0.001515</v>
      </c>
    </row>
    <row r="2327" spans="1:9" ht="12.75">
      <c r="A2327" s="8" t="s">
        <v>1103</v>
      </c>
      <c r="B2327" s="22" t="s">
        <v>3134</v>
      </c>
      <c r="C2327" s="23" t="s">
        <v>3135</v>
      </c>
      <c r="D2327" s="24">
        <v>1.62</v>
      </c>
      <c r="E2327" s="29"/>
      <c r="F2327" s="7">
        <v>6</v>
      </c>
      <c r="G2327" s="5">
        <f t="shared" si="160"/>
        <v>0.0016200000000000001</v>
      </c>
      <c r="H2327" s="5">
        <f t="shared" si="159"/>
        <v>0</v>
      </c>
      <c r="I2327" s="5">
        <f t="shared" si="158"/>
        <v>0.0016200000000000001</v>
      </c>
    </row>
    <row r="2328" spans="1:9" ht="22.5">
      <c r="A2328" s="8" t="s">
        <v>1103</v>
      </c>
      <c r="B2328" s="30" t="s">
        <v>3136</v>
      </c>
      <c r="C2328" s="23" t="s">
        <v>3137</v>
      </c>
      <c r="D2328" s="24">
        <v>10.9</v>
      </c>
      <c r="E2328" s="25">
        <v>7.044</v>
      </c>
      <c r="F2328" s="7">
        <v>6</v>
      </c>
      <c r="G2328" s="5">
        <f t="shared" si="160"/>
        <v>0.0109</v>
      </c>
      <c r="H2328" s="5">
        <f t="shared" si="159"/>
        <v>0.007044</v>
      </c>
      <c r="I2328" s="5">
        <f t="shared" si="158"/>
        <v>0.003856</v>
      </c>
    </row>
    <row r="2329" spans="1:9" ht="22.5">
      <c r="A2329" s="8" t="s">
        <v>1103</v>
      </c>
      <c r="B2329" s="30" t="s">
        <v>3138</v>
      </c>
      <c r="C2329" s="23" t="s">
        <v>3139</v>
      </c>
      <c r="D2329" s="24">
        <v>5.2</v>
      </c>
      <c r="E2329" s="25">
        <v>2.64</v>
      </c>
      <c r="F2329" s="7">
        <v>6</v>
      </c>
      <c r="G2329" s="5">
        <f t="shared" si="160"/>
        <v>0.0052</v>
      </c>
      <c r="H2329" s="5">
        <f t="shared" si="159"/>
        <v>0.00264</v>
      </c>
      <c r="I2329" s="5">
        <f t="shared" si="158"/>
        <v>0.0025599999999999998</v>
      </c>
    </row>
    <row r="2330" spans="1:9" ht="12.75">
      <c r="A2330" s="8" t="s">
        <v>1103</v>
      </c>
      <c r="B2330" s="22" t="s">
        <v>4272</v>
      </c>
      <c r="C2330" s="23" t="s">
        <v>4273</v>
      </c>
      <c r="D2330" s="24">
        <v>3</v>
      </c>
      <c r="E2330" s="25">
        <v>3.662</v>
      </c>
      <c r="F2330" s="7">
        <v>6</v>
      </c>
      <c r="G2330" s="5">
        <f t="shared" si="160"/>
        <v>0.003</v>
      </c>
      <c r="H2330" s="5">
        <f t="shared" si="159"/>
        <v>0.003662</v>
      </c>
      <c r="I2330" s="5">
        <f t="shared" si="158"/>
        <v>-0.0006619999999999998</v>
      </c>
    </row>
    <row r="2331" spans="1:9" ht="12.75">
      <c r="A2331" s="8" t="s">
        <v>1103</v>
      </c>
      <c r="B2331" s="22" t="s">
        <v>1345</v>
      </c>
      <c r="C2331" s="23" t="s">
        <v>1346</v>
      </c>
      <c r="D2331" s="24">
        <v>1.5</v>
      </c>
      <c r="E2331" s="25">
        <v>3.032</v>
      </c>
      <c r="F2331" s="7">
        <v>6</v>
      </c>
      <c r="G2331" s="5">
        <f t="shared" si="160"/>
        <v>0.0015</v>
      </c>
      <c r="H2331" s="5">
        <f t="shared" si="159"/>
        <v>0.003032</v>
      </c>
      <c r="I2331" s="5">
        <f t="shared" si="158"/>
        <v>-0.001532</v>
      </c>
    </row>
    <row r="2332" spans="1:9" ht="12.75">
      <c r="A2332" s="8" t="s">
        <v>1103</v>
      </c>
      <c r="B2332" s="22" t="s">
        <v>4274</v>
      </c>
      <c r="C2332" s="23" t="s">
        <v>4275</v>
      </c>
      <c r="D2332" s="24">
        <v>2.5</v>
      </c>
      <c r="E2332" s="25">
        <v>1.683</v>
      </c>
      <c r="F2332" s="7">
        <v>6</v>
      </c>
      <c r="G2332" s="5">
        <f t="shared" si="160"/>
        <v>0.0025</v>
      </c>
      <c r="H2332" s="5">
        <f t="shared" si="159"/>
        <v>0.001683</v>
      </c>
      <c r="I2332" s="5">
        <f t="shared" si="158"/>
        <v>0.000817</v>
      </c>
    </row>
    <row r="2333" spans="1:9" ht="22.5">
      <c r="A2333" s="8" t="s">
        <v>1103</v>
      </c>
      <c r="B2333" s="30" t="s">
        <v>3140</v>
      </c>
      <c r="C2333" s="23" t="s">
        <v>3141</v>
      </c>
      <c r="D2333" s="24">
        <v>2</v>
      </c>
      <c r="E2333" s="25">
        <v>0.667</v>
      </c>
      <c r="F2333" s="7">
        <v>6</v>
      </c>
      <c r="G2333" s="5">
        <f t="shared" si="160"/>
        <v>0.002</v>
      </c>
      <c r="H2333" s="5">
        <f t="shared" si="159"/>
        <v>0.0006670000000000001</v>
      </c>
      <c r="I2333" s="5">
        <f t="shared" si="158"/>
        <v>0.001333</v>
      </c>
    </row>
    <row r="2334" spans="1:9" ht="22.5">
      <c r="A2334" s="8" t="s">
        <v>1103</v>
      </c>
      <c r="B2334" s="30" t="s">
        <v>3142</v>
      </c>
      <c r="C2334" s="23" t="s">
        <v>3143</v>
      </c>
      <c r="D2334" s="24">
        <v>2</v>
      </c>
      <c r="E2334" s="25">
        <v>0.652</v>
      </c>
      <c r="F2334" s="7">
        <v>6</v>
      </c>
      <c r="G2334" s="5">
        <f t="shared" si="160"/>
        <v>0.002</v>
      </c>
      <c r="H2334" s="5">
        <f t="shared" si="159"/>
        <v>0.000652</v>
      </c>
      <c r="I2334" s="5">
        <f t="shared" si="158"/>
        <v>0.001348</v>
      </c>
    </row>
    <row r="2335" spans="1:9" ht="12.75">
      <c r="A2335" s="8" t="s">
        <v>1103</v>
      </c>
      <c r="B2335" s="22" t="s">
        <v>4276</v>
      </c>
      <c r="C2335" s="23" t="s">
        <v>4277</v>
      </c>
      <c r="D2335" s="24">
        <v>1.6</v>
      </c>
      <c r="E2335" s="25">
        <v>0.454</v>
      </c>
      <c r="F2335" s="7">
        <v>6</v>
      </c>
      <c r="G2335" s="5">
        <f t="shared" si="160"/>
        <v>0.0016</v>
      </c>
      <c r="H2335" s="5">
        <f t="shared" si="159"/>
        <v>0.00045400000000000003</v>
      </c>
      <c r="I2335" s="5">
        <f t="shared" si="158"/>
        <v>0.001146</v>
      </c>
    </row>
    <row r="2336" spans="1:9" ht="12.75">
      <c r="A2336" s="8" t="s">
        <v>1103</v>
      </c>
      <c r="B2336" s="22" t="s">
        <v>1434</v>
      </c>
      <c r="C2336" s="23" t="s">
        <v>1435</v>
      </c>
      <c r="D2336" s="24">
        <v>4</v>
      </c>
      <c r="E2336" s="25">
        <v>2.011</v>
      </c>
      <c r="F2336" s="7">
        <v>6</v>
      </c>
      <c r="G2336" s="5">
        <f t="shared" si="160"/>
        <v>0.004</v>
      </c>
      <c r="H2336" s="5">
        <f t="shared" si="159"/>
        <v>0.002011</v>
      </c>
      <c r="I2336" s="5">
        <f t="shared" si="158"/>
        <v>0.001989</v>
      </c>
    </row>
    <row r="2337" spans="1:9" ht="12.75">
      <c r="A2337" s="8" t="s">
        <v>1103</v>
      </c>
      <c r="B2337" s="22" t="s">
        <v>3144</v>
      </c>
      <c r="C2337" s="23" t="s">
        <v>3145</v>
      </c>
      <c r="D2337" s="24">
        <v>3.1</v>
      </c>
      <c r="E2337" s="25">
        <v>2.884</v>
      </c>
      <c r="F2337" s="7">
        <v>6</v>
      </c>
      <c r="G2337" s="5">
        <f t="shared" si="160"/>
        <v>0.0031</v>
      </c>
      <c r="H2337" s="5">
        <f t="shared" si="159"/>
        <v>0.002884</v>
      </c>
      <c r="I2337" s="5">
        <f t="shared" si="158"/>
        <v>0.00021600000000000005</v>
      </c>
    </row>
    <row r="2338" spans="1:9" ht="22.5">
      <c r="A2338" s="8" t="s">
        <v>1103</v>
      </c>
      <c r="B2338" s="30" t="s">
        <v>4278</v>
      </c>
      <c r="C2338" s="23" t="s">
        <v>4279</v>
      </c>
      <c r="D2338" s="24">
        <v>4</v>
      </c>
      <c r="E2338" s="25">
        <v>3.366</v>
      </c>
      <c r="F2338" s="7">
        <v>6</v>
      </c>
      <c r="G2338" s="5">
        <f t="shared" si="160"/>
        <v>0.004</v>
      </c>
      <c r="H2338" s="5">
        <f t="shared" si="159"/>
        <v>0.003366</v>
      </c>
      <c r="I2338" s="5">
        <f t="shared" si="158"/>
        <v>0.000634</v>
      </c>
    </row>
    <row r="2339" spans="1:9" ht="22.5">
      <c r="A2339" s="8" t="s">
        <v>1103</v>
      </c>
      <c r="B2339" s="30" t="s">
        <v>4280</v>
      </c>
      <c r="C2339" s="23" t="s">
        <v>4281</v>
      </c>
      <c r="D2339" s="24">
        <v>3</v>
      </c>
      <c r="E2339" s="25">
        <v>2.04</v>
      </c>
      <c r="F2339" s="7">
        <v>6</v>
      </c>
      <c r="G2339" s="5">
        <f t="shared" si="160"/>
        <v>0.003</v>
      </c>
      <c r="H2339" s="5">
        <f t="shared" si="159"/>
        <v>0.00204</v>
      </c>
      <c r="I2339" s="5">
        <f t="shared" si="158"/>
        <v>0.0009599999999999999</v>
      </c>
    </row>
    <row r="2340" spans="1:9" ht="12.75">
      <c r="A2340" s="8" t="s">
        <v>1103</v>
      </c>
      <c r="B2340" s="22" t="s">
        <v>1632</v>
      </c>
      <c r="C2340" s="23" t="s">
        <v>1633</v>
      </c>
      <c r="D2340" s="24">
        <v>4.2</v>
      </c>
      <c r="E2340" s="29"/>
      <c r="F2340" s="7">
        <v>6</v>
      </c>
      <c r="G2340" s="5">
        <f t="shared" si="160"/>
        <v>0.004200000000000001</v>
      </c>
      <c r="H2340" s="5">
        <f t="shared" si="159"/>
        <v>0</v>
      </c>
      <c r="I2340" s="5">
        <f t="shared" si="158"/>
        <v>0.004200000000000001</v>
      </c>
    </row>
    <row r="2341" spans="1:9" ht="12.75">
      <c r="A2341" s="8" t="s">
        <v>1103</v>
      </c>
      <c r="B2341" s="22" t="s">
        <v>4708</v>
      </c>
      <c r="C2341" s="23" t="s">
        <v>4709</v>
      </c>
      <c r="D2341" s="24">
        <v>2</v>
      </c>
      <c r="E2341" s="25">
        <v>1.164</v>
      </c>
      <c r="F2341" s="7">
        <v>6</v>
      </c>
      <c r="G2341" s="5">
        <f t="shared" si="160"/>
        <v>0.002</v>
      </c>
      <c r="H2341" s="5">
        <f t="shared" si="159"/>
        <v>0.0011639999999999999</v>
      </c>
      <c r="I2341" s="5">
        <f t="shared" si="158"/>
        <v>0.0008360000000000002</v>
      </c>
    </row>
    <row r="2342" spans="1:9" ht="12.75">
      <c r="A2342" s="8" t="s">
        <v>1103</v>
      </c>
      <c r="B2342" s="22" t="s">
        <v>3146</v>
      </c>
      <c r="C2342" s="23" t="s">
        <v>3147</v>
      </c>
      <c r="D2342" s="24">
        <v>4</v>
      </c>
      <c r="E2342" s="25">
        <v>3.036</v>
      </c>
      <c r="F2342" s="7">
        <v>6</v>
      </c>
      <c r="G2342" s="5">
        <f t="shared" si="160"/>
        <v>0.004</v>
      </c>
      <c r="H2342" s="5">
        <f t="shared" si="159"/>
        <v>0.003036</v>
      </c>
      <c r="I2342" s="5">
        <f t="shared" si="158"/>
        <v>0.000964</v>
      </c>
    </row>
    <row r="2343" spans="1:9" ht="12.75">
      <c r="A2343" s="8" t="s">
        <v>1103</v>
      </c>
      <c r="B2343" s="22" t="s">
        <v>3148</v>
      </c>
      <c r="C2343" s="23" t="s">
        <v>3149</v>
      </c>
      <c r="D2343" s="24">
        <v>1.2</v>
      </c>
      <c r="E2343" s="25">
        <v>0.862</v>
      </c>
      <c r="F2343" s="7">
        <v>6</v>
      </c>
      <c r="G2343" s="5">
        <f t="shared" si="160"/>
        <v>0.0012</v>
      </c>
      <c r="H2343" s="5">
        <f t="shared" si="159"/>
        <v>0.000862</v>
      </c>
      <c r="I2343" s="5">
        <f t="shared" si="158"/>
        <v>0.00033799999999999987</v>
      </c>
    </row>
    <row r="2344" spans="1:9" ht="12.75">
      <c r="A2344" s="8" t="s">
        <v>1103</v>
      </c>
      <c r="B2344" s="22" t="s">
        <v>3150</v>
      </c>
      <c r="C2344" s="23" t="s">
        <v>3151</v>
      </c>
      <c r="D2344" s="24">
        <v>2.6</v>
      </c>
      <c r="E2344" s="25">
        <v>1.275</v>
      </c>
      <c r="F2344" s="7">
        <v>6</v>
      </c>
      <c r="G2344" s="5">
        <f t="shared" si="160"/>
        <v>0.0026</v>
      </c>
      <c r="H2344" s="5">
        <f t="shared" si="159"/>
        <v>0.0012749999999999999</v>
      </c>
      <c r="I2344" s="5">
        <f t="shared" si="158"/>
        <v>0.001325</v>
      </c>
    </row>
    <row r="2345" spans="1:9" ht="12.75">
      <c r="A2345" s="8" t="s">
        <v>1103</v>
      </c>
      <c r="B2345" s="22" t="s">
        <v>3152</v>
      </c>
      <c r="C2345" s="23" t="s">
        <v>3153</v>
      </c>
      <c r="D2345" s="24">
        <v>2</v>
      </c>
      <c r="E2345" s="29"/>
      <c r="F2345" s="7">
        <v>6</v>
      </c>
      <c r="G2345" s="5">
        <f t="shared" si="160"/>
        <v>0.002</v>
      </c>
      <c r="H2345" s="5">
        <f t="shared" si="159"/>
        <v>0</v>
      </c>
      <c r="I2345" s="5">
        <f t="shared" si="158"/>
        <v>0.002</v>
      </c>
    </row>
    <row r="2346" spans="1:9" ht="12.75">
      <c r="A2346" s="8" t="s">
        <v>1103</v>
      </c>
      <c r="B2346" s="22" t="s">
        <v>4282</v>
      </c>
      <c r="C2346" s="23" t="s">
        <v>4283</v>
      </c>
      <c r="D2346" s="24">
        <v>1</v>
      </c>
      <c r="E2346" s="25">
        <v>1.003</v>
      </c>
      <c r="F2346" s="7">
        <v>6</v>
      </c>
      <c r="G2346" s="5">
        <f t="shared" si="160"/>
        <v>0.001</v>
      </c>
      <c r="H2346" s="5">
        <f t="shared" si="159"/>
        <v>0.001003</v>
      </c>
      <c r="I2346" s="5">
        <f t="shared" si="158"/>
        <v>-2.9999999999999645E-06</v>
      </c>
    </row>
    <row r="2347" spans="1:9" ht="12.75">
      <c r="A2347" s="8" t="s">
        <v>1103</v>
      </c>
      <c r="B2347" s="22" t="s">
        <v>4284</v>
      </c>
      <c r="C2347" s="23" t="s">
        <v>4285</v>
      </c>
      <c r="D2347" s="24">
        <v>3.8</v>
      </c>
      <c r="E2347" s="29"/>
      <c r="F2347" s="7">
        <v>6</v>
      </c>
      <c r="G2347" s="5">
        <f t="shared" si="160"/>
        <v>0.0038</v>
      </c>
      <c r="H2347" s="5">
        <f t="shared" si="159"/>
        <v>0</v>
      </c>
      <c r="I2347" s="5">
        <f aca="true" t="shared" si="161" ref="I2347:I2398">G2347-H2347</f>
        <v>0.0038</v>
      </c>
    </row>
    <row r="2348" spans="1:9" ht="12.75">
      <c r="A2348" s="8" t="s">
        <v>1103</v>
      </c>
      <c r="B2348" s="22" t="s">
        <v>3154</v>
      </c>
      <c r="C2348" s="23" t="s">
        <v>3155</v>
      </c>
      <c r="D2348" s="24">
        <v>4.5</v>
      </c>
      <c r="E2348" s="25">
        <v>3.608</v>
      </c>
      <c r="F2348" s="7">
        <v>6</v>
      </c>
      <c r="G2348" s="5">
        <f t="shared" si="160"/>
        <v>0.0045</v>
      </c>
      <c r="H2348" s="5">
        <f t="shared" si="159"/>
        <v>0.003608</v>
      </c>
      <c r="I2348" s="5">
        <f t="shared" si="161"/>
        <v>0.0008919999999999996</v>
      </c>
    </row>
    <row r="2349" spans="1:9" ht="12.75">
      <c r="A2349" s="8" t="s">
        <v>1103</v>
      </c>
      <c r="B2349" s="22" t="s">
        <v>4464</v>
      </c>
      <c r="C2349" s="23" t="s">
        <v>4465</v>
      </c>
      <c r="D2349" s="24">
        <v>8.2</v>
      </c>
      <c r="E2349" s="25">
        <v>3.879</v>
      </c>
      <c r="F2349" s="7">
        <v>6</v>
      </c>
      <c r="G2349" s="5">
        <f t="shared" si="160"/>
        <v>0.008199999999999999</v>
      </c>
      <c r="H2349" s="5">
        <f t="shared" si="159"/>
        <v>0.003879</v>
      </c>
      <c r="I2349" s="5">
        <f t="shared" si="161"/>
        <v>0.0043209999999999985</v>
      </c>
    </row>
    <row r="2350" spans="1:9" ht="12.75">
      <c r="A2350" s="8" t="s">
        <v>1103</v>
      </c>
      <c r="B2350" s="22" t="s">
        <v>4286</v>
      </c>
      <c r="C2350" s="23" t="s">
        <v>4287</v>
      </c>
      <c r="D2350" s="24">
        <v>1.5</v>
      </c>
      <c r="E2350" s="25">
        <v>1.159</v>
      </c>
      <c r="F2350" s="7">
        <v>6</v>
      </c>
      <c r="G2350" s="5">
        <f t="shared" si="160"/>
        <v>0.0015</v>
      </c>
      <c r="H2350" s="5">
        <f t="shared" si="159"/>
        <v>0.001159</v>
      </c>
      <c r="I2350" s="5">
        <f t="shared" si="161"/>
        <v>0.00034099999999999994</v>
      </c>
    </row>
    <row r="2351" spans="1:9" ht="12.75">
      <c r="A2351" s="8" t="s">
        <v>1103</v>
      </c>
      <c r="B2351" s="22" t="s">
        <v>3156</v>
      </c>
      <c r="C2351" s="23" t="s">
        <v>3157</v>
      </c>
      <c r="D2351" s="24">
        <v>2.2</v>
      </c>
      <c r="E2351" s="29"/>
      <c r="F2351" s="7">
        <v>6</v>
      </c>
      <c r="G2351" s="5">
        <f t="shared" si="160"/>
        <v>0.0022</v>
      </c>
      <c r="H2351" s="5">
        <f t="shared" si="159"/>
        <v>0</v>
      </c>
      <c r="I2351" s="5">
        <f t="shared" si="161"/>
        <v>0.0022</v>
      </c>
    </row>
    <row r="2352" spans="1:9" ht="12.75">
      <c r="A2352" s="8" t="s">
        <v>1103</v>
      </c>
      <c r="B2352" s="22" t="s">
        <v>3158</v>
      </c>
      <c r="C2352" s="23" t="s">
        <v>3159</v>
      </c>
      <c r="D2352" s="24">
        <v>2</v>
      </c>
      <c r="E2352" s="25">
        <v>2.113</v>
      </c>
      <c r="F2352" s="7">
        <v>6</v>
      </c>
      <c r="G2352" s="5">
        <f t="shared" si="160"/>
        <v>0.002</v>
      </c>
      <c r="H2352" s="5">
        <f t="shared" si="159"/>
        <v>0.002113</v>
      </c>
      <c r="I2352" s="5">
        <f t="shared" si="161"/>
        <v>-0.00011299999999999982</v>
      </c>
    </row>
    <row r="2353" spans="1:9" ht="22.5">
      <c r="A2353" s="8" t="s">
        <v>1103</v>
      </c>
      <c r="B2353" s="30" t="s">
        <v>1347</v>
      </c>
      <c r="C2353" s="23" t="s">
        <v>1348</v>
      </c>
      <c r="D2353" s="24">
        <v>5</v>
      </c>
      <c r="E2353" s="25">
        <v>4.542</v>
      </c>
      <c r="F2353" s="7">
        <v>6</v>
      </c>
      <c r="G2353" s="5">
        <f t="shared" si="160"/>
        <v>0.005</v>
      </c>
      <c r="H2353" s="5">
        <f t="shared" si="159"/>
        <v>0.004542</v>
      </c>
      <c r="I2353" s="5">
        <f t="shared" si="161"/>
        <v>0.0004580000000000001</v>
      </c>
    </row>
    <row r="2354" spans="1:9" ht="22.5">
      <c r="A2354" s="8" t="s">
        <v>1103</v>
      </c>
      <c r="B2354" s="30" t="s">
        <v>1349</v>
      </c>
      <c r="C2354" s="23" t="s">
        <v>1350</v>
      </c>
      <c r="D2354" s="24">
        <v>4</v>
      </c>
      <c r="E2354" s="25">
        <v>5.727</v>
      </c>
      <c r="F2354" s="7">
        <v>6</v>
      </c>
      <c r="G2354" s="5">
        <f t="shared" si="160"/>
        <v>0.004</v>
      </c>
      <c r="H2354" s="5">
        <f t="shared" si="159"/>
        <v>0.005727</v>
      </c>
      <c r="I2354" s="5">
        <f t="shared" si="161"/>
        <v>-0.0017270000000000002</v>
      </c>
    </row>
    <row r="2355" spans="1:9" ht="12.75">
      <c r="A2355" s="8" t="s">
        <v>1103</v>
      </c>
      <c r="B2355" s="22" t="s">
        <v>1351</v>
      </c>
      <c r="C2355" s="23" t="s">
        <v>1352</v>
      </c>
      <c r="D2355" s="24">
        <v>2</v>
      </c>
      <c r="E2355" s="29"/>
      <c r="F2355" s="7">
        <v>6</v>
      </c>
      <c r="G2355" s="5">
        <f t="shared" si="160"/>
        <v>0.002</v>
      </c>
      <c r="H2355" s="5">
        <f t="shared" si="159"/>
        <v>0</v>
      </c>
      <c r="I2355" s="5">
        <f t="shared" si="161"/>
        <v>0.002</v>
      </c>
    </row>
    <row r="2356" spans="1:9" ht="12.75">
      <c r="A2356" s="8" t="s">
        <v>1103</v>
      </c>
      <c r="B2356" s="22" t="s">
        <v>1353</v>
      </c>
      <c r="C2356" s="23" t="s">
        <v>1354</v>
      </c>
      <c r="D2356" s="24">
        <v>5</v>
      </c>
      <c r="E2356" s="25">
        <v>3.028</v>
      </c>
      <c r="F2356" s="7">
        <v>6</v>
      </c>
      <c r="G2356" s="5">
        <f t="shared" si="160"/>
        <v>0.005</v>
      </c>
      <c r="H2356" s="5">
        <f t="shared" si="159"/>
        <v>0.003028</v>
      </c>
      <c r="I2356" s="5">
        <f t="shared" si="161"/>
        <v>0.0019720000000000002</v>
      </c>
    </row>
    <row r="2357" spans="1:9" ht="12.75">
      <c r="A2357" s="8" t="s">
        <v>1103</v>
      </c>
      <c r="B2357" s="22" t="s">
        <v>4288</v>
      </c>
      <c r="C2357" s="23" t="s">
        <v>1323</v>
      </c>
      <c r="D2357" s="24">
        <v>1.9</v>
      </c>
      <c r="E2357" s="25">
        <v>1.9</v>
      </c>
      <c r="F2357" s="7">
        <v>6</v>
      </c>
      <c r="G2357" s="5">
        <f t="shared" si="160"/>
        <v>0.0019</v>
      </c>
      <c r="H2357" s="5">
        <f t="shared" si="159"/>
        <v>0.0019</v>
      </c>
      <c r="I2357" s="5">
        <f t="shared" si="161"/>
        <v>0</v>
      </c>
    </row>
    <row r="2358" spans="1:9" ht="12.75">
      <c r="A2358" s="8" t="s">
        <v>1103</v>
      </c>
      <c r="B2358" s="22" t="s">
        <v>3160</v>
      </c>
      <c r="C2358" s="23" t="s">
        <v>3161</v>
      </c>
      <c r="D2358" s="24">
        <v>3.5</v>
      </c>
      <c r="E2358" s="25">
        <v>1.939</v>
      </c>
      <c r="F2358" s="7">
        <v>6</v>
      </c>
      <c r="G2358" s="5">
        <f t="shared" si="160"/>
        <v>0.0035</v>
      </c>
      <c r="H2358" s="5">
        <f t="shared" si="159"/>
        <v>0.001939</v>
      </c>
      <c r="I2358" s="5">
        <f t="shared" si="161"/>
        <v>0.001561</v>
      </c>
    </row>
    <row r="2359" spans="1:9" ht="12.75">
      <c r="A2359" s="8" t="s">
        <v>1103</v>
      </c>
      <c r="B2359" s="22" t="s">
        <v>3162</v>
      </c>
      <c r="C2359" s="23" t="s">
        <v>3163</v>
      </c>
      <c r="D2359" s="24">
        <v>2.5</v>
      </c>
      <c r="E2359" s="25">
        <v>2.308</v>
      </c>
      <c r="F2359" s="7">
        <v>6</v>
      </c>
      <c r="G2359" s="5">
        <f t="shared" si="160"/>
        <v>0.0025</v>
      </c>
      <c r="H2359" s="5">
        <f t="shared" si="159"/>
        <v>0.0023079999999999997</v>
      </c>
      <c r="I2359" s="5">
        <f t="shared" si="161"/>
        <v>0.00019200000000000033</v>
      </c>
    </row>
    <row r="2360" spans="1:9" ht="12.75">
      <c r="A2360" s="8" t="s">
        <v>1103</v>
      </c>
      <c r="B2360" s="22" t="s">
        <v>3164</v>
      </c>
      <c r="C2360" s="23" t="s">
        <v>3165</v>
      </c>
      <c r="D2360" s="24">
        <v>2</v>
      </c>
      <c r="E2360" s="25">
        <v>0.73</v>
      </c>
      <c r="F2360" s="7">
        <v>6</v>
      </c>
      <c r="G2360" s="5">
        <f t="shared" si="160"/>
        <v>0.002</v>
      </c>
      <c r="H2360" s="5">
        <f t="shared" si="159"/>
        <v>0.00073</v>
      </c>
      <c r="I2360" s="5">
        <f t="shared" si="161"/>
        <v>0.00127</v>
      </c>
    </row>
    <row r="2361" spans="1:9" ht="22.5">
      <c r="A2361" s="8" t="s">
        <v>1103</v>
      </c>
      <c r="B2361" s="22" t="s">
        <v>1194</v>
      </c>
      <c r="C2361" s="23" t="s">
        <v>1355</v>
      </c>
      <c r="D2361" s="24">
        <v>7</v>
      </c>
      <c r="E2361" s="25">
        <v>6.75</v>
      </c>
      <c r="F2361" s="7">
        <v>6</v>
      </c>
      <c r="G2361" s="5">
        <f t="shared" si="160"/>
        <v>0.007</v>
      </c>
      <c r="H2361" s="5">
        <f t="shared" si="159"/>
        <v>0.00675</v>
      </c>
      <c r="I2361" s="5">
        <f t="shared" si="161"/>
        <v>0.0002500000000000002</v>
      </c>
    </row>
    <row r="2362" spans="1:9" ht="12.75">
      <c r="A2362" s="8" t="s">
        <v>1103</v>
      </c>
      <c r="B2362" s="22" t="s">
        <v>1356</v>
      </c>
      <c r="C2362" s="23" t="s">
        <v>1357</v>
      </c>
      <c r="D2362" s="24">
        <v>2.1</v>
      </c>
      <c r="E2362" s="25">
        <v>1.646</v>
      </c>
      <c r="F2362" s="7">
        <v>6</v>
      </c>
      <c r="G2362" s="5">
        <f t="shared" si="160"/>
        <v>0.0021000000000000003</v>
      </c>
      <c r="H2362" s="5">
        <f t="shared" si="159"/>
        <v>0.001646</v>
      </c>
      <c r="I2362" s="5">
        <f t="shared" si="161"/>
        <v>0.0004540000000000004</v>
      </c>
    </row>
    <row r="2363" spans="1:9" ht="12.75">
      <c r="A2363" s="8" t="s">
        <v>1103</v>
      </c>
      <c r="B2363" s="22" t="s">
        <v>3166</v>
      </c>
      <c r="C2363" s="23" t="s">
        <v>3167</v>
      </c>
      <c r="D2363" s="24">
        <v>3</v>
      </c>
      <c r="E2363" s="29"/>
      <c r="F2363" s="7">
        <v>6</v>
      </c>
      <c r="G2363" s="5">
        <f t="shared" si="160"/>
        <v>0.003</v>
      </c>
      <c r="H2363" s="5">
        <f t="shared" si="159"/>
        <v>0</v>
      </c>
      <c r="I2363" s="5">
        <f t="shared" si="161"/>
        <v>0.003</v>
      </c>
    </row>
    <row r="2364" spans="1:9" ht="12.75">
      <c r="A2364" s="8" t="s">
        <v>1103</v>
      </c>
      <c r="B2364" s="22" t="s">
        <v>4289</v>
      </c>
      <c r="C2364" s="23" t="s">
        <v>4290</v>
      </c>
      <c r="D2364" s="24">
        <v>1.6</v>
      </c>
      <c r="E2364" s="25">
        <v>1.867</v>
      </c>
      <c r="F2364" s="7">
        <v>6</v>
      </c>
      <c r="G2364" s="5">
        <f t="shared" si="160"/>
        <v>0.0016</v>
      </c>
      <c r="H2364" s="5">
        <f t="shared" si="159"/>
        <v>0.001867</v>
      </c>
      <c r="I2364" s="5">
        <f t="shared" si="161"/>
        <v>-0.0002669999999999999</v>
      </c>
    </row>
    <row r="2365" spans="1:9" ht="12.75">
      <c r="A2365" s="8" t="s">
        <v>1103</v>
      </c>
      <c r="B2365" s="22" t="s">
        <v>1529</v>
      </c>
      <c r="C2365" s="23" t="s">
        <v>1530</v>
      </c>
      <c r="D2365" s="24">
        <v>3</v>
      </c>
      <c r="E2365" s="25">
        <v>0.964</v>
      </c>
      <c r="F2365" s="7">
        <v>6</v>
      </c>
      <c r="G2365" s="5">
        <f t="shared" si="160"/>
        <v>0.003</v>
      </c>
      <c r="H2365" s="5">
        <f t="shared" si="159"/>
        <v>0.000964</v>
      </c>
      <c r="I2365" s="5">
        <f t="shared" si="161"/>
        <v>0.002036</v>
      </c>
    </row>
    <row r="2366" spans="1:9" ht="12.75">
      <c r="A2366" s="8" t="s">
        <v>1103</v>
      </c>
      <c r="B2366" s="22" t="s">
        <v>4547</v>
      </c>
      <c r="C2366" s="23" t="s">
        <v>4548</v>
      </c>
      <c r="D2366" s="24">
        <v>3.1</v>
      </c>
      <c r="E2366" s="25">
        <v>1.373</v>
      </c>
      <c r="F2366" s="7">
        <v>6</v>
      </c>
      <c r="G2366" s="5">
        <f t="shared" si="160"/>
        <v>0.0031</v>
      </c>
      <c r="H2366" s="5">
        <f t="shared" si="159"/>
        <v>0.001373</v>
      </c>
      <c r="I2366" s="5">
        <f t="shared" si="161"/>
        <v>0.0017269999999999998</v>
      </c>
    </row>
    <row r="2367" spans="1:9" ht="12.75">
      <c r="A2367" s="8" t="s">
        <v>1103</v>
      </c>
      <c r="B2367" s="22" t="s">
        <v>3168</v>
      </c>
      <c r="C2367" s="23" t="s">
        <v>3169</v>
      </c>
      <c r="D2367" s="24">
        <v>1.5</v>
      </c>
      <c r="E2367" s="25">
        <v>1.981</v>
      </c>
      <c r="F2367" s="7">
        <v>6</v>
      </c>
      <c r="G2367" s="5">
        <f t="shared" si="160"/>
        <v>0.0015</v>
      </c>
      <c r="H2367" s="5">
        <f t="shared" si="159"/>
        <v>0.001981</v>
      </c>
      <c r="I2367" s="5">
        <f t="shared" si="161"/>
        <v>-0.0004810000000000001</v>
      </c>
    </row>
    <row r="2368" spans="1:9" ht="12.75">
      <c r="A2368" s="8" t="s">
        <v>1103</v>
      </c>
      <c r="B2368" s="22" t="s">
        <v>1358</v>
      </c>
      <c r="C2368" s="23" t="s">
        <v>1359</v>
      </c>
      <c r="D2368" s="24">
        <v>3.65</v>
      </c>
      <c r="E2368" s="25">
        <v>1.014</v>
      </c>
      <c r="F2368" s="7">
        <v>6</v>
      </c>
      <c r="G2368" s="5">
        <f t="shared" si="160"/>
        <v>0.00365</v>
      </c>
      <c r="H2368" s="5">
        <f t="shared" si="159"/>
        <v>0.001014</v>
      </c>
      <c r="I2368" s="5">
        <f t="shared" si="161"/>
        <v>0.0026360000000000003</v>
      </c>
    </row>
    <row r="2369" spans="1:9" ht="12.75">
      <c r="A2369" s="8" t="s">
        <v>1103</v>
      </c>
      <c r="B2369" s="22" t="s">
        <v>1634</v>
      </c>
      <c r="C2369" s="23" t="s">
        <v>1320</v>
      </c>
      <c r="D2369" s="24">
        <v>2.5</v>
      </c>
      <c r="E2369" s="25">
        <v>2.516</v>
      </c>
      <c r="F2369" s="7">
        <v>6</v>
      </c>
      <c r="G2369" s="5">
        <f t="shared" si="160"/>
        <v>0.0025</v>
      </c>
      <c r="H2369" s="5">
        <f aca="true" t="shared" si="162" ref="H2369:H2424">E2369/1000</f>
        <v>0.002516</v>
      </c>
      <c r="I2369" s="5">
        <f t="shared" si="161"/>
        <v>-1.5999999999999955E-05</v>
      </c>
    </row>
    <row r="2370" spans="1:9" ht="12.75">
      <c r="A2370" s="8" t="s">
        <v>1103</v>
      </c>
      <c r="B2370" s="22" t="s">
        <v>3170</v>
      </c>
      <c r="C2370" s="23" t="s">
        <v>3171</v>
      </c>
      <c r="D2370" s="24">
        <v>3.5</v>
      </c>
      <c r="E2370" s="25">
        <v>1.649</v>
      </c>
      <c r="F2370" s="7">
        <v>6</v>
      </c>
      <c r="G2370" s="5">
        <f t="shared" si="160"/>
        <v>0.0035</v>
      </c>
      <c r="H2370" s="5">
        <f t="shared" si="162"/>
        <v>0.001649</v>
      </c>
      <c r="I2370" s="5">
        <f t="shared" si="161"/>
        <v>0.001851</v>
      </c>
    </row>
    <row r="2371" spans="1:9" ht="12.75">
      <c r="A2371" s="8" t="s">
        <v>1103</v>
      </c>
      <c r="B2371" s="22" t="s">
        <v>121</v>
      </c>
      <c r="C2371" s="23" t="s">
        <v>1360</v>
      </c>
      <c r="D2371" s="24">
        <v>2.3</v>
      </c>
      <c r="E2371" s="25">
        <v>1.27</v>
      </c>
      <c r="F2371" s="7">
        <v>6</v>
      </c>
      <c r="G2371" s="5">
        <f aca="true" t="shared" si="163" ref="G2371:G2425">D2371/1000</f>
        <v>0.0023</v>
      </c>
      <c r="H2371" s="5">
        <f t="shared" si="162"/>
        <v>0.00127</v>
      </c>
      <c r="I2371" s="5">
        <f t="shared" si="161"/>
        <v>0.0010299999999999999</v>
      </c>
    </row>
    <row r="2372" spans="1:9" ht="12.75">
      <c r="A2372" s="8" t="s">
        <v>1103</v>
      </c>
      <c r="B2372" s="22" t="s">
        <v>4549</v>
      </c>
      <c r="C2372" s="23" t="s">
        <v>4550</v>
      </c>
      <c r="D2372" s="24">
        <v>1.9</v>
      </c>
      <c r="E2372" s="25">
        <v>1.342</v>
      </c>
      <c r="F2372" s="7">
        <v>6</v>
      </c>
      <c r="G2372" s="5">
        <f t="shared" si="163"/>
        <v>0.0019</v>
      </c>
      <c r="H2372" s="5">
        <f t="shared" si="162"/>
        <v>0.001342</v>
      </c>
      <c r="I2372" s="5">
        <f t="shared" si="161"/>
        <v>0.0005579999999999999</v>
      </c>
    </row>
    <row r="2373" spans="1:9" ht="12.75">
      <c r="A2373" s="8" t="s">
        <v>1103</v>
      </c>
      <c r="B2373" s="22" t="s">
        <v>1361</v>
      </c>
      <c r="C2373" s="23" t="s">
        <v>1362</v>
      </c>
      <c r="D2373" s="24">
        <v>3.2</v>
      </c>
      <c r="E2373" s="25">
        <v>3.824</v>
      </c>
      <c r="F2373" s="7">
        <v>6</v>
      </c>
      <c r="G2373" s="5">
        <f t="shared" si="163"/>
        <v>0.0032</v>
      </c>
      <c r="H2373" s="5">
        <f t="shared" si="162"/>
        <v>0.0038239999999999997</v>
      </c>
      <c r="I2373" s="5">
        <f t="shared" si="161"/>
        <v>-0.0006239999999999996</v>
      </c>
    </row>
    <row r="2374" spans="1:9" ht="12.75">
      <c r="A2374" s="8" t="s">
        <v>1103</v>
      </c>
      <c r="B2374" s="22" t="s">
        <v>3172</v>
      </c>
      <c r="C2374" s="23" t="s">
        <v>3173</v>
      </c>
      <c r="D2374" s="24">
        <v>3.5</v>
      </c>
      <c r="E2374" s="25">
        <v>2.685</v>
      </c>
      <c r="F2374" s="7">
        <v>6</v>
      </c>
      <c r="G2374" s="5">
        <f t="shared" si="163"/>
        <v>0.0035</v>
      </c>
      <c r="H2374" s="5">
        <f t="shared" si="162"/>
        <v>0.002685</v>
      </c>
      <c r="I2374" s="5">
        <f t="shared" si="161"/>
        <v>0.0008150000000000002</v>
      </c>
    </row>
    <row r="2375" spans="1:9" ht="12.75">
      <c r="A2375" s="8" t="s">
        <v>1103</v>
      </c>
      <c r="B2375" s="22" t="s">
        <v>1531</v>
      </c>
      <c r="C2375" s="23" t="s">
        <v>1532</v>
      </c>
      <c r="D2375" s="24">
        <v>2.5</v>
      </c>
      <c r="E2375" s="25">
        <v>0.053</v>
      </c>
      <c r="F2375" s="7">
        <v>6</v>
      </c>
      <c r="G2375" s="5">
        <f t="shared" si="163"/>
        <v>0.0025</v>
      </c>
      <c r="H2375" s="5">
        <f t="shared" si="162"/>
        <v>5.3E-05</v>
      </c>
      <c r="I2375" s="5">
        <f t="shared" si="161"/>
        <v>0.002447</v>
      </c>
    </row>
    <row r="2376" spans="1:9" ht="12.75">
      <c r="A2376" s="8" t="s">
        <v>1103</v>
      </c>
      <c r="B2376" s="22" t="s">
        <v>1363</v>
      </c>
      <c r="C2376" s="23" t="s">
        <v>1364</v>
      </c>
      <c r="D2376" s="24">
        <v>3.5</v>
      </c>
      <c r="E2376" s="29"/>
      <c r="F2376" s="7">
        <v>6</v>
      </c>
      <c r="G2376" s="5">
        <f t="shared" si="163"/>
        <v>0.0035</v>
      </c>
      <c r="H2376" s="5">
        <f t="shared" si="162"/>
        <v>0</v>
      </c>
      <c r="I2376" s="5">
        <f t="shared" si="161"/>
        <v>0.0035</v>
      </c>
    </row>
    <row r="2377" spans="1:9" ht="12.75">
      <c r="A2377" s="8" t="s">
        <v>1103</v>
      </c>
      <c r="B2377" s="22" t="s">
        <v>1200</v>
      </c>
      <c r="C2377" s="23" t="s">
        <v>1201</v>
      </c>
      <c r="D2377" s="24">
        <v>8</v>
      </c>
      <c r="E2377" s="25">
        <v>13.49</v>
      </c>
      <c r="F2377" s="7">
        <v>6</v>
      </c>
      <c r="G2377" s="5">
        <f t="shared" si="163"/>
        <v>0.008</v>
      </c>
      <c r="H2377" s="5">
        <f t="shared" si="162"/>
        <v>0.01349</v>
      </c>
      <c r="I2377" s="5">
        <f t="shared" si="161"/>
        <v>-0.00549</v>
      </c>
    </row>
    <row r="2378" spans="1:9" ht="12.75">
      <c r="A2378" s="8" t="s">
        <v>1103</v>
      </c>
      <c r="B2378" s="22" t="s">
        <v>3175</v>
      </c>
      <c r="C2378" s="23" t="s">
        <v>3174</v>
      </c>
      <c r="D2378" s="24">
        <v>5</v>
      </c>
      <c r="E2378" s="25">
        <v>2.891</v>
      </c>
      <c r="F2378" s="7">
        <v>6</v>
      </c>
      <c r="G2378" s="5">
        <f t="shared" si="163"/>
        <v>0.005</v>
      </c>
      <c r="H2378" s="5">
        <f t="shared" si="162"/>
        <v>0.002891</v>
      </c>
      <c r="I2378" s="5">
        <f t="shared" si="161"/>
        <v>0.002109</v>
      </c>
    </row>
    <row r="2379" spans="1:9" ht="12.75">
      <c r="A2379" s="8" t="s">
        <v>1103</v>
      </c>
      <c r="B2379" s="22" t="s">
        <v>3176</v>
      </c>
      <c r="C2379" s="23" t="s">
        <v>3177</v>
      </c>
      <c r="D2379" s="24">
        <v>2.2</v>
      </c>
      <c r="E2379" s="25">
        <v>1.66</v>
      </c>
      <c r="F2379" s="7">
        <v>6</v>
      </c>
      <c r="G2379" s="5">
        <f t="shared" si="163"/>
        <v>0.0022</v>
      </c>
      <c r="H2379" s="5">
        <f t="shared" si="162"/>
        <v>0.00166</v>
      </c>
      <c r="I2379" s="5">
        <f t="shared" si="161"/>
        <v>0.0005400000000000001</v>
      </c>
    </row>
    <row r="2380" spans="1:9" ht="12.75">
      <c r="A2380" s="8" t="s">
        <v>1103</v>
      </c>
      <c r="B2380" s="22" t="s">
        <v>1365</v>
      </c>
      <c r="C2380" s="23" t="s">
        <v>1366</v>
      </c>
      <c r="D2380" s="24">
        <v>3</v>
      </c>
      <c r="E2380" s="29"/>
      <c r="F2380" s="7">
        <v>6</v>
      </c>
      <c r="G2380" s="5">
        <f t="shared" si="163"/>
        <v>0.003</v>
      </c>
      <c r="H2380" s="5">
        <f t="shared" si="162"/>
        <v>0</v>
      </c>
      <c r="I2380" s="5">
        <f t="shared" si="161"/>
        <v>0.003</v>
      </c>
    </row>
    <row r="2381" spans="1:9" ht="12.75">
      <c r="A2381" s="8" t="s">
        <v>1103</v>
      </c>
      <c r="B2381" s="22" t="s">
        <v>1367</v>
      </c>
      <c r="C2381" s="23" t="s">
        <v>1368</v>
      </c>
      <c r="D2381" s="24">
        <v>2.5</v>
      </c>
      <c r="E2381" s="25">
        <v>2.55</v>
      </c>
      <c r="F2381" s="7">
        <v>6</v>
      </c>
      <c r="G2381" s="5">
        <f t="shared" si="163"/>
        <v>0.0025</v>
      </c>
      <c r="H2381" s="5">
        <f t="shared" si="162"/>
        <v>0.0025499999999999997</v>
      </c>
      <c r="I2381" s="5">
        <f t="shared" si="161"/>
        <v>-4.99999999999997E-05</v>
      </c>
    </row>
    <row r="2382" spans="1:9" ht="12.75">
      <c r="A2382" s="8" t="s">
        <v>1103</v>
      </c>
      <c r="B2382" s="22" t="s">
        <v>1369</v>
      </c>
      <c r="C2382" s="23" t="s">
        <v>1370</v>
      </c>
      <c r="D2382" s="24">
        <v>3.5</v>
      </c>
      <c r="E2382" s="25">
        <v>2.532</v>
      </c>
      <c r="F2382" s="7">
        <v>6</v>
      </c>
      <c r="G2382" s="5">
        <f t="shared" si="163"/>
        <v>0.0035</v>
      </c>
      <c r="H2382" s="5">
        <f t="shared" si="162"/>
        <v>0.002532</v>
      </c>
      <c r="I2382" s="5">
        <f t="shared" si="161"/>
        <v>0.0009680000000000001</v>
      </c>
    </row>
    <row r="2383" spans="1:9" ht="22.5">
      <c r="A2383" s="8" t="s">
        <v>1103</v>
      </c>
      <c r="B2383" s="30" t="s">
        <v>4781</v>
      </c>
      <c r="C2383" s="23" t="s">
        <v>4782</v>
      </c>
      <c r="D2383" s="24">
        <v>14.4</v>
      </c>
      <c r="E2383" s="25">
        <v>0.21</v>
      </c>
      <c r="F2383" s="7">
        <v>6</v>
      </c>
      <c r="G2383" s="5">
        <f t="shared" si="163"/>
        <v>0.0144</v>
      </c>
      <c r="H2383" s="5">
        <f t="shared" si="162"/>
        <v>0.00020999999999999998</v>
      </c>
      <c r="I2383" s="5">
        <f t="shared" si="161"/>
        <v>0.01419</v>
      </c>
    </row>
    <row r="2384" spans="1:9" ht="22.5">
      <c r="A2384" s="8" t="s">
        <v>1103</v>
      </c>
      <c r="B2384" s="30" t="s">
        <v>4783</v>
      </c>
      <c r="C2384" s="23" t="s">
        <v>1371</v>
      </c>
      <c r="D2384" s="24">
        <v>2</v>
      </c>
      <c r="E2384" s="25">
        <v>2</v>
      </c>
      <c r="F2384" s="7">
        <v>6</v>
      </c>
      <c r="G2384" s="5">
        <f t="shared" si="163"/>
        <v>0.002</v>
      </c>
      <c r="H2384" s="5">
        <f t="shared" si="162"/>
        <v>0.002</v>
      </c>
      <c r="I2384" s="5">
        <f t="shared" si="161"/>
        <v>0</v>
      </c>
    </row>
    <row r="2385" spans="1:9" ht="12.75">
      <c r="A2385" s="8" t="s">
        <v>1103</v>
      </c>
      <c r="B2385" s="22" t="s">
        <v>1372</v>
      </c>
      <c r="C2385" s="23" t="s">
        <v>1373</v>
      </c>
      <c r="D2385" s="24">
        <v>1.5</v>
      </c>
      <c r="E2385" s="25">
        <v>1.068</v>
      </c>
      <c r="F2385" s="7">
        <v>6</v>
      </c>
      <c r="G2385" s="5">
        <f t="shared" si="163"/>
        <v>0.0015</v>
      </c>
      <c r="H2385" s="5">
        <f t="shared" si="162"/>
        <v>0.0010680000000000002</v>
      </c>
      <c r="I2385" s="5">
        <f t="shared" si="161"/>
        <v>0.0004319999999999999</v>
      </c>
    </row>
    <row r="2386" spans="1:9" ht="12.75">
      <c r="A2386" s="8" t="s">
        <v>1103</v>
      </c>
      <c r="B2386" s="22" t="s">
        <v>1441</v>
      </c>
      <c r="C2386" s="23" t="s">
        <v>1442</v>
      </c>
      <c r="D2386" s="24">
        <v>2</v>
      </c>
      <c r="E2386" s="25">
        <v>0.652</v>
      </c>
      <c r="F2386" s="7">
        <v>6</v>
      </c>
      <c r="G2386" s="5">
        <f t="shared" si="163"/>
        <v>0.002</v>
      </c>
      <c r="H2386" s="5">
        <f t="shared" si="162"/>
        <v>0.000652</v>
      </c>
      <c r="I2386" s="5">
        <f t="shared" si="161"/>
        <v>0.001348</v>
      </c>
    </row>
    <row r="2387" spans="1:9" ht="12.75">
      <c r="A2387" s="8" t="s">
        <v>1103</v>
      </c>
      <c r="B2387" s="22" t="s">
        <v>3178</v>
      </c>
      <c r="C2387" s="23" t="s">
        <v>3179</v>
      </c>
      <c r="D2387" s="24">
        <v>2.7</v>
      </c>
      <c r="E2387" s="25">
        <v>1.548</v>
      </c>
      <c r="F2387" s="7">
        <v>6</v>
      </c>
      <c r="G2387" s="5">
        <f t="shared" si="163"/>
        <v>0.0027</v>
      </c>
      <c r="H2387" s="5">
        <f t="shared" si="162"/>
        <v>0.0015480000000000001</v>
      </c>
      <c r="I2387" s="5">
        <f t="shared" si="161"/>
        <v>0.001152</v>
      </c>
    </row>
    <row r="2388" spans="1:9" ht="12.75">
      <c r="A2388" s="8" t="s">
        <v>1103</v>
      </c>
      <c r="B2388" s="22" t="s">
        <v>4291</v>
      </c>
      <c r="C2388" s="23" t="s">
        <v>4292</v>
      </c>
      <c r="D2388" s="24">
        <v>3</v>
      </c>
      <c r="E2388" s="25">
        <v>2.912</v>
      </c>
      <c r="F2388" s="7">
        <v>6</v>
      </c>
      <c r="G2388" s="5">
        <f t="shared" si="163"/>
        <v>0.003</v>
      </c>
      <c r="H2388" s="5">
        <f t="shared" si="162"/>
        <v>0.002912</v>
      </c>
      <c r="I2388" s="5">
        <f t="shared" si="161"/>
        <v>8.799999999999997E-05</v>
      </c>
    </row>
    <row r="2389" spans="1:9" ht="12.75">
      <c r="A2389" s="8" t="s">
        <v>1103</v>
      </c>
      <c r="B2389" s="22" t="s">
        <v>1374</v>
      </c>
      <c r="C2389" s="23" t="s">
        <v>1375</v>
      </c>
      <c r="D2389" s="24">
        <v>3.6</v>
      </c>
      <c r="E2389" s="25">
        <v>2.032</v>
      </c>
      <c r="F2389" s="7">
        <v>6</v>
      </c>
      <c r="G2389" s="5">
        <f t="shared" si="163"/>
        <v>0.0036</v>
      </c>
      <c r="H2389" s="5">
        <f t="shared" si="162"/>
        <v>0.002032</v>
      </c>
      <c r="I2389" s="5">
        <f t="shared" si="161"/>
        <v>0.001568</v>
      </c>
    </row>
    <row r="2390" spans="1:9" ht="12.75">
      <c r="A2390" s="8" t="s">
        <v>1103</v>
      </c>
      <c r="B2390" s="22" t="s">
        <v>1533</v>
      </c>
      <c r="C2390" s="23" t="s">
        <v>1534</v>
      </c>
      <c r="D2390" s="24">
        <v>2</v>
      </c>
      <c r="E2390" s="25">
        <v>2.944</v>
      </c>
      <c r="F2390" s="7">
        <v>6</v>
      </c>
      <c r="G2390" s="5">
        <f t="shared" si="163"/>
        <v>0.002</v>
      </c>
      <c r="H2390" s="5">
        <f t="shared" si="162"/>
        <v>0.002944</v>
      </c>
      <c r="I2390" s="5">
        <f t="shared" si="161"/>
        <v>-0.000944</v>
      </c>
    </row>
    <row r="2391" spans="1:9" ht="12.75">
      <c r="A2391" s="8" t="s">
        <v>1103</v>
      </c>
      <c r="B2391" s="22" t="s">
        <v>1376</v>
      </c>
      <c r="C2391" s="23" t="s">
        <v>1377</v>
      </c>
      <c r="D2391" s="24">
        <v>3.7</v>
      </c>
      <c r="E2391" s="25">
        <v>0.931</v>
      </c>
      <c r="F2391" s="7">
        <v>6</v>
      </c>
      <c r="G2391" s="5">
        <f t="shared" si="163"/>
        <v>0.0037</v>
      </c>
      <c r="H2391" s="5">
        <f t="shared" si="162"/>
        <v>0.0009310000000000001</v>
      </c>
      <c r="I2391" s="5">
        <f t="shared" si="161"/>
        <v>0.002769</v>
      </c>
    </row>
    <row r="2392" spans="1:9" ht="12.75">
      <c r="A2392" s="8" t="s">
        <v>1103</v>
      </c>
      <c r="B2392" s="22" t="s">
        <v>1378</v>
      </c>
      <c r="C2392" s="23" t="s">
        <v>1379</v>
      </c>
      <c r="D2392" s="24">
        <v>4</v>
      </c>
      <c r="E2392" s="25">
        <v>2.936</v>
      </c>
      <c r="F2392" s="7">
        <v>6</v>
      </c>
      <c r="G2392" s="5">
        <f t="shared" si="163"/>
        <v>0.004</v>
      </c>
      <c r="H2392" s="5">
        <f t="shared" si="162"/>
        <v>0.002936</v>
      </c>
      <c r="I2392" s="5">
        <f t="shared" si="161"/>
        <v>0.0010640000000000003</v>
      </c>
    </row>
    <row r="2393" spans="1:9" ht="12.75">
      <c r="A2393" s="8" t="s">
        <v>1103</v>
      </c>
      <c r="B2393" s="22" t="s">
        <v>3180</v>
      </c>
      <c r="C2393" s="23" t="s">
        <v>3181</v>
      </c>
      <c r="D2393" s="24">
        <v>1.5</v>
      </c>
      <c r="E2393" s="25">
        <v>1.516</v>
      </c>
      <c r="F2393" s="7">
        <v>6</v>
      </c>
      <c r="G2393" s="5">
        <f t="shared" si="163"/>
        <v>0.0015</v>
      </c>
      <c r="H2393" s="5">
        <f t="shared" si="162"/>
        <v>0.001516</v>
      </c>
      <c r="I2393" s="5">
        <f t="shared" si="161"/>
        <v>-1.5999999999999955E-05</v>
      </c>
    </row>
    <row r="2394" spans="1:9" ht="12.75">
      <c r="A2394" s="8" t="s">
        <v>1103</v>
      </c>
      <c r="B2394" s="22" t="s">
        <v>1635</v>
      </c>
      <c r="C2394" s="23" t="s">
        <v>1636</v>
      </c>
      <c r="D2394" s="24">
        <v>2</v>
      </c>
      <c r="E2394" s="25">
        <v>2.512</v>
      </c>
      <c r="F2394" s="7">
        <v>6</v>
      </c>
      <c r="G2394" s="5">
        <f t="shared" si="163"/>
        <v>0.002</v>
      </c>
      <c r="H2394" s="5">
        <f t="shared" si="162"/>
        <v>0.002512</v>
      </c>
      <c r="I2394" s="5">
        <f t="shared" si="161"/>
        <v>-0.0005119999999999999</v>
      </c>
    </row>
    <row r="2395" spans="1:9" ht="22.5">
      <c r="A2395" s="8" t="s">
        <v>1103</v>
      </c>
      <c r="B2395" s="30" t="s">
        <v>1380</v>
      </c>
      <c r="C2395" s="23" t="s">
        <v>1381</v>
      </c>
      <c r="D2395" s="24">
        <v>3.85</v>
      </c>
      <c r="E2395" s="25">
        <v>3.178</v>
      </c>
      <c r="F2395" s="7">
        <v>6</v>
      </c>
      <c r="G2395" s="5">
        <f t="shared" si="163"/>
        <v>0.00385</v>
      </c>
      <c r="H2395" s="5">
        <f t="shared" si="162"/>
        <v>0.003178</v>
      </c>
      <c r="I2395" s="5">
        <f t="shared" si="161"/>
        <v>0.0006720000000000003</v>
      </c>
    </row>
    <row r="2396" spans="1:9" ht="22.5">
      <c r="A2396" s="8" t="s">
        <v>1103</v>
      </c>
      <c r="B2396" s="30" t="s">
        <v>1382</v>
      </c>
      <c r="C2396" s="23" t="s">
        <v>1383</v>
      </c>
      <c r="D2396" s="24">
        <v>3.85</v>
      </c>
      <c r="E2396" s="25">
        <v>2.853</v>
      </c>
      <c r="F2396" s="7">
        <v>6</v>
      </c>
      <c r="G2396" s="5">
        <f t="shared" si="163"/>
        <v>0.00385</v>
      </c>
      <c r="H2396" s="5">
        <f t="shared" si="162"/>
        <v>0.002853</v>
      </c>
      <c r="I2396" s="5">
        <f t="shared" si="161"/>
        <v>0.000997</v>
      </c>
    </row>
    <row r="2397" spans="1:9" ht="12.75">
      <c r="A2397" s="8" t="s">
        <v>1103</v>
      </c>
      <c r="B2397" s="22" t="s">
        <v>4293</v>
      </c>
      <c r="C2397" s="23" t="s">
        <v>4294</v>
      </c>
      <c r="D2397" s="24">
        <v>4</v>
      </c>
      <c r="E2397" s="25">
        <v>2.726</v>
      </c>
      <c r="F2397" s="7">
        <v>6</v>
      </c>
      <c r="G2397" s="5">
        <f t="shared" si="163"/>
        <v>0.004</v>
      </c>
      <c r="H2397" s="5">
        <f t="shared" si="162"/>
        <v>0.002726</v>
      </c>
      <c r="I2397" s="5">
        <f t="shared" si="161"/>
        <v>0.001274</v>
      </c>
    </row>
    <row r="2398" spans="1:9" ht="33.75">
      <c r="A2398" s="8" t="s">
        <v>1103</v>
      </c>
      <c r="B2398" s="30" t="s">
        <v>1384</v>
      </c>
      <c r="C2398" s="23" t="s">
        <v>1385</v>
      </c>
      <c r="D2398" s="24">
        <v>10.872</v>
      </c>
      <c r="E2398" s="25">
        <v>13.484</v>
      </c>
      <c r="F2398" s="7">
        <v>6</v>
      </c>
      <c r="G2398" s="5">
        <f t="shared" si="163"/>
        <v>0.010872</v>
      </c>
      <c r="H2398" s="5">
        <f t="shared" si="162"/>
        <v>0.013484</v>
      </c>
      <c r="I2398" s="5">
        <f t="shared" si="161"/>
        <v>-0.0026119999999999997</v>
      </c>
    </row>
    <row r="2399" spans="1:9" ht="33.75">
      <c r="A2399" s="8" t="s">
        <v>1103</v>
      </c>
      <c r="B2399" s="30" t="s">
        <v>1386</v>
      </c>
      <c r="C2399" s="23" t="s">
        <v>1387</v>
      </c>
      <c r="D2399" s="24">
        <v>3.116</v>
      </c>
      <c r="E2399" s="25">
        <v>3.872</v>
      </c>
      <c r="F2399" s="7">
        <v>6</v>
      </c>
      <c r="G2399" s="5">
        <f t="shared" si="163"/>
        <v>0.0031160000000000003</v>
      </c>
      <c r="H2399" s="5">
        <f t="shared" si="162"/>
        <v>0.003872</v>
      </c>
      <c r="I2399" s="5">
        <f aca="true" t="shared" si="164" ref="I2399:I2456">G2399-H2399</f>
        <v>-0.0007559999999999997</v>
      </c>
    </row>
    <row r="2400" spans="1:9" ht="12.75">
      <c r="A2400" s="8" t="s">
        <v>1103</v>
      </c>
      <c r="B2400" s="22" t="s">
        <v>1388</v>
      </c>
      <c r="C2400" s="23" t="s">
        <v>1389</v>
      </c>
      <c r="D2400" s="24">
        <v>5</v>
      </c>
      <c r="E2400" s="25">
        <v>3.06</v>
      </c>
      <c r="F2400" s="7">
        <v>6</v>
      </c>
      <c r="G2400" s="5">
        <f t="shared" si="163"/>
        <v>0.005</v>
      </c>
      <c r="H2400" s="5">
        <f t="shared" si="162"/>
        <v>0.0030600000000000002</v>
      </c>
      <c r="I2400" s="5">
        <f t="shared" si="164"/>
        <v>0.0019399999999999999</v>
      </c>
    </row>
    <row r="2401" spans="1:9" ht="12.75">
      <c r="A2401" s="8" t="s">
        <v>1103</v>
      </c>
      <c r="B2401" s="22" t="s">
        <v>3182</v>
      </c>
      <c r="C2401" s="23" t="s">
        <v>3183</v>
      </c>
      <c r="D2401" s="24">
        <v>1.3</v>
      </c>
      <c r="E2401" s="25">
        <v>1.173</v>
      </c>
      <c r="F2401" s="7">
        <v>6</v>
      </c>
      <c r="G2401" s="5">
        <f t="shared" si="163"/>
        <v>0.0013</v>
      </c>
      <c r="H2401" s="5">
        <f t="shared" si="162"/>
        <v>0.001173</v>
      </c>
      <c r="I2401" s="5">
        <f t="shared" si="164"/>
        <v>0.00012699999999999994</v>
      </c>
    </row>
    <row r="2402" spans="1:9" ht="12.75">
      <c r="A2402" s="8" t="s">
        <v>1103</v>
      </c>
      <c r="B2402" s="22" t="s">
        <v>3184</v>
      </c>
      <c r="C2402" s="23" t="s">
        <v>3185</v>
      </c>
      <c r="D2402" s="24">
        <v>3</v>
      </c>
      <c r="E2402" s="25">
        <v>1.941</v>
      </c>
      <c r="F2402" s="7">
        <v>6</v>
      </c>
      <c r="G2402" s="5">
        <f t="shared" si="163"/>
        <v>0.003</v>
      </c>
      <c r="H2402" s="5">
        <f t="shared" si="162"/>
        <v>0.001941</v>
      </c>
      <c r="I2402" s="5">
        <f t="shared" si="164"/>
        <v>0.001059</v>
      </c>
    </row>
    <row r="2403" spans="1:9" ht="12.75">
      <c r="A2403" s="8" t="s">
        <v>1103</v>
      </c>
      <c r="B2403" s="22" t="s">
        <v>1390</v>
      </c>
      <c r="C2403" s="23" t="s">
        <v>1391</v>
      </c>
      <c r="D2403" s="24">
        <v>2</v>
      </c>
      <c r="E2403" s="25">
        <v>3.45</v>
      </c>
      <c r="F2403" s="7">
        <v>6</v>
      </c>
      <c r="G2403" s="5">
        <f t="shared" si="163"/>
        <v>0.002</v>
      </c>
      <c r="H2403" s="5">
        <f t="shared" si="162"/>
        <v>0.0034500000000000004</v>
      </c>
      <c r="I2403" s="5">
        <f t="shared" si="164"/>
        <v>-0.0014500000000000003</v>
      </c>
    </row>
    <row r="2404" spans="1:9" ht="22.5">
      <c r="A2404" s="8" t="s">
        <v>1103</v>
      </c>
      <c r="B2404" s="22" t="s">
        <v>1392</v>
      </c>
      <c r="C2404" s="23" t="s">
        <v>1393</v>
      </c>
      <c r="D2404" s="24">
        <v>2.9</v>
      </c>
      <c r="E2404" s="25">
        <v>2.116</v>
      </c>
      <c r="F2404" s="7">
        <v>6</v>
      </c>
      <c r="G2404" s="5">
        <f t="shared" si="163"/>
        <v>0.0029</v>
      </c>
      <c r="H2404" s="5">
        <f t="shared" si="162"/>
        <v>0.0021160000000000003</v>
      </c>
      <c r="I2404" s="5">
        <f t="shared" si="164"/>
        <v>0.0007839999999999995</v>
      </c>
    </row>
    <row r="2405" spans="1:9" ht="12.75">
      <c r="A2405" s="8" t="s">
        <v>1103</v>
      </c>
      <c r="B2405" s="22" t="s">
        <v>586</v>
      </c>
      <c r="C2405" s="23" t="s">
        <v>1394</v>
      </c>
      <c r="D2405" s="24">
        <v>7</v>
      </c>
      <c r="E2405" s="25">
        <v>3.929</v>
      </c>
      <c r="F2405" s="7">
        <v>6</v>
      </c>
      <c r="G2405" s="5">
        <f t="shared" si="163"/>
        <v>0.007</v>
      </c>
      <c r="H2405" s="5">
        <f t="shared" si="162"/>
        <v>0.003929</v>
      </c>
      <c r="I2405" s="5">
        <f t="shared" si="164"/>
        <v>0.003071</v>
      </c>
    </row>
    <row r="2406" spans="1:9" ht="12.75">
      <c r="A2406" s="8" t="s">
        <v>1103</v>
      </c>
      <c r="B2406" s="22" t="s">
        <v>1395</v>
      </c>
      <c r="C2406" s="23" t="s">
        <v>1396</v>
      </c>
      <c r="D2406" s="24">
        <v>6</v>
      </c>
      <c r="E2406" s="25">
        <v>5.848</v>
      </c>
      <c r="F2406" s="7">
        <v>6</v>
      </c>
      <c r="G2406" s="5">
        <f t="shared" si="163"/>
        <v>0.006</v>
      </c>
      <c r="H2406" s="5">
        <f t="shared" si="162"/>
        <v>0.005848</v>
      </c>
      <c r="I2406" s="5">
        <f t="shared" si="164"/>
        <v>0.00015200000000000023</v>
      </c>
    </row>
    <row r="2407" spans="1:9" ht="12.75">
      <c r="A2407" s="8" t="s">
        <v>1103</v>
      </c>
      <c r="B2407" s="22" t="s">
        <v>1397</v>
      </c>
      <c r="C2407" s="23" t="s">
        <v>1398</v>
      </c>
      <c r="D2407" s="24">
        <v>2</v>
      </c>
      <c r="E2407" s="25">
        <v>1.232</v>
      </c>
      <c r="F2407" s="7">
        <v>6</v>
      </c>
      <c r="G2407" s="5">
        <f t="shared" si="163"/>
        <v>0.002</v>
      </c>
      <c r="H2407" s="5">
        <f t="shared" si="162"/>
        <v>0.001232</v>
      </c>
      <c r="I2407" s="5">
        <f t="shared" si="164"/>
        <v>0.000768</v>
      </c>
    </row>
    <row r="2408" spans="1:9" ht="12.75">
      <c r="A2408" s="8" t="s">
        <v>1103</v>
      </c>
      <c r="B2408" s="22" t="s">
        <v>1399</v>
      </c>
      <c r="C2408" s="23" t="s">
        <v>1400</v>
      </c>
      <c r="D2408" s="24">
        <v>3.5</v>
      </c>
      <c r="E2408" s="25">
        <v>2.491</v>
      </c>
      <c r="F2408" s="7">
        <v>6</v>
      </c>
      <c r="G2408" s="5">
        <f t="shared" si="163"/>
        <v>0.0035</v>
      </c>
      <c r="H2408" s="5">
        <f t="shared" si="162"/>
        <v>0.002491</v>
      </c>
      <c r="I2408" s="5">
        <f t="shared" si="164"/>
        <v>0.001009</v>
      </c>
    </row>
    <row r="2409" spans="1:9" ht="12.75">
      <c r="A2409" s="8" t="s">
        <v>1103</v>
      </c>
      <c r="B2409" s="22" t="s">
        <v>1401</v>
      </c>
      <c r="C2409" s="23" t="s">
        <v>1402</v>
      </c>
      <c r="D2409" s="24">
        <v>5</v>
      </c>
      <c r="E2409" s="25">
        <v>3.986</v>
      </c>
      <c r="F2409" s="7">
        <v>6</v>
      </c>
      <c r="G2409" s="5">
        <f t="shared" si="163"/>
        <v>0.005</v>
      </c>
      <c r="H2409" s="5">
        <f t="shared" si="162"/>
        <v>0.003986</v>
      </c>
      <c r="I2409" s="5">
        <f t="shared" si="164"/>
        <v>0.0010140000000000001</v>
      </c>
    </row>
    <row r="2410" spans="1:9" ht="12.75">
      <c r="A2410" s="8" t="s">
        <v>1103</v>
      </c>
      <c r="B2410" s="22" t="s">
        <v>3186</v>
      </c>
      <c r="C2410" s="23" t="s">
        <v>3187</v>
      </c>
      <c r="D2410" s="24">
        <v>3.3</v>
      </c>
      <c r="E2410" s="25">
        <v>2.134</v>
      </c>
      <c r="F2410" s="7">
        <v>6</v>
      </c>
      <c r="G2410" s="5">
        <f t="shared" si="163"/>
        <v>0.0033</v>
      </c>
      <c r="H2410" s="5">
        <f t="shared" si="162"/>
        <v>0.002134</v>
      </c>
      <c r="I2410" s="5">
        <f t="shared" si="164"/>
        <v>0.001166</v>
      </c>
    </row>
    <row r="2411" spans="1:9" ht="12.75">
      <c r="A2411" s="8" t="s">
        <v>1103</v>
      </c>
      <c r="B2411" s="22" t="s">
        <v>3188</v>
      </c>
      <c r="C2411" s="23" t="s">
        <v>3187</v>
      </c>
      <c r="D2411" s="24">
        <v>2.5</v>
      </c>
      <c r="E2411" s="25">
        <v>1.535</v>
      </c>
      <c r="F2411" s="7">
        <v>6</v>
      </c>
      <c r="G2411" s="5">
        <f t="shared" si="163"/>
        <v>0.0025</v>
      </c>
      <c r="H2411" s="5">
        <f t="shared" si="162"/>
        <v>0.001535</v>
      </c>
      <c r="I2411" s="5">
        <f t="shared" si="164"/>
        <v>0.0009650000000000001</v>
      </c>
    </row>
    <row r="2412" spans="1:9" ht="12.75">
      <c r="A2412" s="8" t="s">
        <v>1103</v>
      </c>
      <c r="B2412" s="22" t="s">
        <v>3189</v>
      </c>
      <c r="C2412" s="23" t="s">
        <v>3190</v>
      </c>
      <c r="D2412" s="24">
        <v>4</v>
      </c>
      <c r="E2412" s="25">
        <v>3.711</v>
      </c>
      <c r="F2412" s="7">
        <v>6</v>
      </c>
      <c r="G2412" s="5">
        <f t="shared" si="163"/>
        <v>0.004</v>
      </c>
      <c r="H2412" s="5">
        <f t="shared" si="162"/>
        <v>0.003711</v>
      </c>
      <c r="I2412" s="5">
        <f t="shared" si="164"/>
        <v>0.0002890000000000002</v>
      </c>
    </row>
    <row r="2413" spans="1:9" ht="12.75">
      <c r="A2413" s="8" t="s">
        <v>1103</v>
      </c>
      <c r="B2413" s="22" t="s">
        <v>3191</v>
      </c>
      <c r="C2413" s="23" t="s">
        <v>3192</v>
      </c>
      <c r="D2413" s="24">
        <v>1.5</v>
      </c>
      <c r="E2413" s="25">
        <v>0.867</v>
      </c>
      <c r="F2413" s="7">
        <v>6</v>
      </c>
      <c r="G2413" s="5">
        <f t="shared" si="163"/>
        <v>0.0015</v>
      </c>
      <c r="H2413" s="5">
        <f t="shared" si="162"/>
        <v>0.000867</v>
      </c>
      <c r="I2413" s="5">
        <f t="shared" si="164"/>
        <v>0.000633</v>
      </c>
    </row>
    <row r="2414" spans="1:9" ht="12.75">
      <c r="A2414" s="8" t="s">
        <v>1103</v>
      </c>
      <c r="B2414" s="22" t="s">
        <v>3193</v>
      </c>
      <c r="C2414" s="23" t="s">
        <v>3194</v>
      </c>
      <c r="D2414" s="24">
        <v>2.3</v>
      </c>
      <c r="E2414" s="25">
        <v>2.04</v>
      </c>
      <c r="F2414" s="7">
        <v>6</v>
      </c>
      <c r="G2414" s="5">
        <f t="shared" si="163"/>
        <v>0.0023</v>
      </c>
      <c r="H2414" s="5">
        <f t="shared" si="162"/>
        <v>0.00204</v>
      </c>
      <c r="I2414" s="5">
        <f t="shared" si="164"/>
        <v>0.0002599999999999998</v>
      </c>
    </row>
    <row r="2415" spans="1:9" ht="12.75">
      <c r="A2415" s="8" t="s">
        <v>1103</v>
      </c>
      <c r="B2415" s="22" t="s">
        <v>1403</v>
      </c>
      <c r="C2415" s="23" t="s">
        <v>1404</v>
      </c>
      <c r="D2415" s="24">
        <v>12</v>
      </c>
      <c r="E2415" s="25">
        <v>6.597</v>
      </c>
      <c r="F2415" s="7">
        <v>6</v>
      </c>
      <c r="G2415" s="5">
        <f t="shared" si="163"/>
        <v>0.012</v>
      </c>
      <c r="H2415" s="5">
        <f t="shared" si="162"/>
        <v>0.006597</v>
      </c>
      <c r="I2415" s="5">
        <f t="shared" si="164"/>
        <v>0.005403</v>
      </c>
    </row>
    <row r="2416" spans="1:9" ht="12.75">
      <c r="A2416" s="8" t="s">
        <v>1103</v>
      </c>
      <c r="B2416" s="22" t="s">
        <v>3195</v>
      </c>
      <c r="C2416" s="23" t="s">
        <v>3196</v>
      </c>
      <c r="D2416" s="24">
        <v>7.5</v>
      </c>
      <c r="E2416" s="29"/>
      <c r="F2416" s="7">
        <v>6</v>
      </c>
      <c r="G2416" s="5">
        <f t="shared" si="163"/>
        <v>0.0075</v>
      </c>
      <c r="H2416" s="5">
        <f t="shared" si="162"/>
        <v>0</v>
      </c>
      <c r="I2416" s="5">
        <f t="shared" si="164"/>
        <v>0.0075</v>
      </c>
    </row>
    <row r="2417" spans="1:9" ht="12.75">
      <c r="A2417" s="8" t="s">
        <v>1103</v>
      </c>
      <c r="B2417" s="22" t="s">
        <v>3197</v>
      </c>
      <c r="C2417" s="23" t="s">
        <v>3198</v>
      </c>
      <c r="D2417" s="24">
        <v>2.5</v>
      </c>
      <c r="E2417" s="25">
        <v>2.125</v>
      </c>
      <c r="F2417" s="7">
        <v>6</v>
      </c>
      <c r="G2417" s="5">
        <f t="shared" si="163"/>
        <v>0.0025</v>
      </c>
      <c r="H2417" s="5">
        <f t="shared" si="162"/>
        <v>0.002125</v>
      </c>
      <c r="I2417" s="5">
        <f t="shared" si="164"/>
        <v>0.0003749999999999999</v>
      </c>
    </row>
    <row r="2418" spans="1:9" ht="12.75">
      <c r="A2418" s="8" t="s">
        <v>1103</v>
      </c>
      <c r="B2418" s="22" t="s">
        <v>1535</v>
      </c>
      <c r="C2418" s="23" t="s">
        <v>1536</v>
      </c>
      <c r="D2418" s="24">
        <v>1</v>
      </c>
      <c r="E2418" s="25">
        <v>0.735</v>
      </c>
      <c r="F2418" s="3">
        <v>7</v>
      </c>
      <c r="G2418" s="5">
        <f t="shared" si="163"/>
        <v>0.001</v>
      </c>
      <c r="H2418" s="5">
        <f t="shared" si="162"/>
        <v>0.000735</v>
      </c>
      <c r="I2418" s="5">
        <f t="shared" si="164"/>
        <v>0.00026500000000000004</v>
      </c>
    </row>
    <row r="2419" spans="1:9" ht="12.75">
      <c r="A2419" s="8" t="s">
        <v>1103</v>
      </c>
      <c r="B2419" s="22" t="s">
        <v>1128</v>
      </c>
      <c r="C2419" s="23" t="s">
        <v>1498</v>
      </c>
      <c r="D2419" s="24">
        <v>0.58</v>
      </c>
      <c r="E2419" s="25">
        <v>0.514</v>
      </c>
      <c r="F2419" s="3">
        <v>7</v>
      </c>
      <c r="G2419" s="5">
        <f t="shared" si="163"/>
        <v>0.00058</v>
      </c>
      <c r="H2419" s="5">
        <f t="shared" si="162"/>
        <v>0.000514</v>
      </c>
      <c r="I2419" s="5">
        <f t="shared" si="164"/>
        <v>6.599999999999998E-05</v>
      </c>
    </row>
    <row r="2420" spans="1:9" ht="12.75">
      <c r="A2420" s="8" t="s">
        <v>1103</v>
      </c>
      <c r="B2420" s="22" t="s">
        <v>4295</v>
      </c>
      <c r="C2420" s="23" t="s">
        <v>4296</v>
      </c>
      <c r="D2420" s="24">
        <v>1.1</v>
      </c>
      <c r="E2420" s="25">
        <v>0.892</v>
      </c>
      <c r="F2420" s="3">
        <v>7</v>
      </c>
      <c r="G2420" s="5">
        <f t="shared" si="163"/>
        <v>0.0011</v>
      </c>
      <c r="H2420" s="5">
        <f t="shared" si="162"/>
        <v>0.000892</v>
      </c>
      <c r="I2420" s="5">
        <f t="shared" si="164"/>
        <v>0.00020800000000000007</v>
      </c>
    </row>
    <row r="2421" spans="1:9" ht="12.75">
      <c r="A2421" s="8" t="s">
        <v>1103</v>
      </c>
      <c r="B2421" s="22" t="s">
        <v>1406</v>
      </c>
      <c r="C2421" s="23" t="s">
        <v>1407</v>
      </c>
      <c r="D2421" s="24">
        <v>0.9</v>
      </c>
      <c r="E2421" s="25">
        <v>0.462</v>
      </c>
      <c r="F2421" s="3">
        <v>7</v>
      </c>
      <c r="G2421" s="5">
        <f t="shared" si="163"/>
        <v>0.0009</v>
      </c>
      <c r="H2421" s="5">
        <f t="shared" si="162"/>
        <v>0.000462</v>
      </c>
      <c r="I2421" s="5">
        <f t="shared" si="164"/>
        <v>0.00043799999999999997</v>
      </c>
    </row>
    <row r="2422" spans="1:9" ht="12.75">
      <c r="A2422" s="8" t="s">
        <v>1103</v>
      </c>
      <c r="B2422" s="22" t="s">
        <v>1637</v>
      </c>
      <c r="C2422" s="23" t="s">
        <v>1638</v>
      </c>
      <c r="D2422" s="24">
        <v>0.7</v>
      </c>
      <c r="E2422" s="25">
        <v>0.836</v>
      </c>
      <c r="F2422" s="3">
        <v>7</v>
      </c>
      <c r="G2422" s="5">
        <f t="shared" si="163"/>
        <v>0.0007</v>
      </c>
      <c r="H2422" s="5">
        <f t="shared" si="162"/>
        <v>0.0008359999999999999</v>
      </c>
      <c r="I2422" s="5">
        <f t="shared" si="164"/>
        <v>-0.00013599999999999994</v>
      </c>
    </row>
    <row r="2423" spans="1:9" ht="12.75">
      <c r="A2423" s="8" t="s">
        <v>1103</v>
      </c>
      <c r="B2423" s="22" t="s">
        <v>3199</v>
      </c>
      <c r="C2423" s="23" t="s">
        <v>3200</v>
      </c>
      <c r="D2423" s="24">
        <v>1.2</v>
      </c>
      <c r="E2423" s="25">
        <v>0.981</v>
      </c>
      <c r="F2423" s="3">
        <v>7</v>
      </c>
      <c r="G2423" s="5">
        <f t="shared" si="163"/>
        <v>0.0012</v>
      </c>
      <c r="H2423" s="5">
        <f t="shared" si="162"/>
        <v>0.0009809999999999999</v>
      </c>
      <c r="I2423" s="5">
        <f t="shared" si="164"/>
        <v>0.000219</v>
      </c>
    </row>
    <row r="2424" spans="1:9" ht="12.75">
      <c r="A2424" s="8" t="s">
        <v>1103</v>
      </c>
      <c r="B2424" s="22" t="s">
        <v>4297</v>
      </c>
      <c r="C2424" s="23" t="s">
        <v>4298</v>
      </c>
      <c r="D2424" s="24">
        <v>1</v>
      </c>
      <c r="E2424" s="25">
        <v>0.326</v>
      </c>
      <c r="F2424" s="3">
        <v>7</v>
      </c>
      <c r="G2424" s="5">
        <f t="shared" si="163"/>
        <v>0.001</v>
      </c>
      <c r="H2424" s="5">
        <f t="shared" si="162"/>
        <v>0.000326</v>
      </c>
      <c r="I2424" s="5">
        <f t="shared" si="164"/>
        <v>0.000674</v>
      </c>
    </row>
    <row r="2425" spans="1:9" ht="12.75">
      <c r="A2425" s="8" t="s">
        <v>1103</v>
      </c>
      <c r="B2425" s="22" t="s">
        <v>3201</v>
      </c>
      <c r="C2425" s="23" t="s">
        <v>3202</v>
      </c>
      <c r="D2425" s="24">
        <v>1.5</v>
      </c>
      <c r="E2425" s="25">
        <v>1.341</v>
      </c>
      <c r="F2425" s="3">
        <v>7</v>
      </c>
      <c r="G2425" s="5">
        <f t="shared" si="163"/>
        <v>0.0015</v>
      </c>
      <c r="H2425" s="5">
        <f aca="true" t="shared" si="165" ref="H2425:H2476">E2425/1000</f>
        <v>0.001341</v>
      </c>
      <c r="I2425" s="5">
        <f t="shared" si="164"/>
        <v>0.00015900000000000007</v>
      </c>
    </row>
    <row r="2426" spans="1:9" ht="12.75">
      <c r="A2426" s="8" t="s">
        <v>1103</v>
      </c>
      <c r="B2426" s="22" t="s">
        <v>1408</v>
      </c>
      <c r="C2426" s="23" t="s">
        <v>1409</v>
      </c>
      <c r="D2426" s="24">
        <v>0.2</v>
      </c>
      <c r="E2426" s="25">
        <v>0.254</v>
      </c>
      <c r="F2426" s="3">
        <v>7</v>
      </c>
      <c r="G2426" s="5">
        <f aca="true" t="shared" si="166" ref="G2426:G2478">D2426/1000</f>
        <v>0.0002</v>
      </c>
      <c r="H2426" s="5">
        <f t="shared" si="165"/>
        <v>0.000254</v>
      </c>
      <c r="I2426" s="5">
        <f t="shared" si="164"/>
        <v>-5.3999999999999984E-05</v>
      </c>
    </row>
    <row r="2427" spans="1:9" ht="12.75">
      <c r="A2427" s="8" t="s">
        <v>1103</v>
      </c>
      <c r="B2427" s="22" t="s">
        <v>1410</v>
      </c>
      <c r="C2427" s="23" t="s">
        <v>1411</v>
      </c>
      <c r="D2427" s="24">
        <v>0.7</v>
      </c>
      <c r="E2427" s="25">
        <v>0.7</v>
      </c>
      <c r="F2427" s="3">
        <v>7</v>
      </c>
      <c r="G2427" s="5">
        <f t="shared" si="166"/>
        <v>0.0007</v>
      </c>
      <c r="H2427" s="5">
        <f t="shared" si="165"/>
        <v>0.0007</v>
      </c>
      <c r="I2427" s="5">
        <f t="shared" si="164"/>
        <v>0</v>
      </c>
    </row>
    <row r="2428" spans="1:9" ht="22.5">
      <c r="A2428" s="8" t="s">
        <v>1103</v>
      </c>
      <c r="B2428" s="30" t="s">
        <v>1412</v>
      </c>
      <c r="C2428" s="23" t="s">
        <v>1413</v>
      </c>
      <c r="D2428" s="24">
        <v>1.4</v>
      </c>
      <c r="E2428" s="25">
        <v>0.106</v>
      </c>
      <c r="F2428" s="3">
        <v>7</v>
      </c>
      <c r="G2428" s="5">
        <f t="shared" si="166"/>
        <v>0.0014</v>
      </c>
      <c r="H2428" s="5">
        <f t="shared" si="165"/>
        <v>0.000106</v>
      </c>
      <c r="I2428" s="5">
        <f t="shared" si="164"/>
        <v>0.001294</v>
      </c>
    </row>
    <row r="2429" spans="1:9" ht="22.5">
      <c r="A2429" s="8" t="s">
        <v>1103</v>
      </c>
      <c r="B2429" s="30" t="s">
        <v>1414</v>
      </c>
      <c r="C2429" s="23" t="s">
        <v>1328</v>
      </c>
      <c r="D2429" s="24">
        <v>1.4</v>
      </c>
      <c r="E2429" s="25">
        <v>0.716</v>
      </c>
      <c r="F2429" s="3">
        <v>7</v>
      </c>
      <c r="G2429" s="5">
        <f t="shared" si="166"/>
        <v>0.0014</v>
      </c>
      <c r="H2429" s="5">
        <f t="shared" si="165"/>
        <v>0.000716</v>
      </c>
      <c r="I2429" s="5">
        <f t="shared" si="164"/>
        <v>0.000684</v>
      </c>
    </row>
    <row r="2430" spans="1:9" ht="12.75">
      <c r="A2430" s="8" t="s">
        <v>1103</v>
      </c>
      <c r="B2430" s="22" t="s">
        <v>1415</v>
      </c>
      <c r="C2430" s="23" t="s">
        <v>1416</v>
      </c>
      <c r="D2430" s="24">
        <v>1</v>
      </c>
      <c r="E2430" s="25">
        <v>0.665</v>
      </c>
      <c r="F2430" s="3">
        <v>7</v>
      </c>
      <c r="G2430" s="5">
        <f t="shared" si="166"/>
        <v>0.001</v>
      </c>
      <c r="H2430" s="5">
        <f t="shared" si="165"/>
        <v>0.000665</v>
      </c>
      <c r="I2430" s="5">
        <f t="shared" si="164"/>
        <v>0.000335</v>
      </c>
    </row>
    <row r="2431" spans="1:9" ht="12.75">
      <c r="A2431" s="8" t="s">
        <v>1103</v>
      </c>
      <c r="B2431" s="22" t="s">
        <v>1417</v>
      </c>
      <c r="C2431" s="23" t="s">
        <v>1418</v>
      </c>
      <c r="D2431" s="24">
        <v>0.3</v>
      </c>
      <c r="E2431" s="25">
        <v>0.3</v>
      </c>
      <c r="F2431" s="3">
        <v>7</v>
      </c>
      <c r="G2431" s="5">
        <f t="shared" si="166"/>
        <v>0.0003</v>
      </c>
      <c r="H2431" s="5">
        <f t="shared" si="165"/>
        <v>0.0003</v>
      </c>
      <c r="I2431" s="5">
        <f t="shared" si="164"/>
        <v>0</v>
      </c>
    </row>
    <row r="2432" spans="1:9" ht="12.75">
      <c r="A2432" s="8" t="s">
        <v>1103</v>
      </c>
      <c r="B2432" s="22" t="s">
        <v>4882</v>
      </c>
      <c r="C2432" s="23" t="s">
        <v>3203</v>
      </c>
      <c r="D2432" s="24">
        <v>1</v>
      </c>
      <c r="E2432" s="25">
        <v>1.233</v>
      </c>
      <c r="F2432" s="3">
        <v>7</v>
      </c>
      <c r="G2432" s="5">
        <f t="shared" si="166"/>
        <v>0.001</v>
      </c>
      <c r="H2432" s="5">
        <f t="shared" si="165"/>
        <v>0.0012330000000000002</v>
      </c>
      <c r="I2432" s="5">
        <f t="shared" si="164"/>
        <v>-0.00023300000000000013</v>
      </c>
    </row>
    <row r="2433" spans="1:9" ht="33.75">
      <c r="A2433" s="8" t="s">
        <v>1103</v>
      </c>
      <c r="B2433" s="30" t="s">
        <v>1537</v>
      </c>
      <c r="C2433" s="23" t="s">
        <v>1538</v>
      </c>
      <c r="D2433" s="24">
        <v>0.8</v>
      </c>
      <c r="E2433" s="25">
        <v>0.71</v>
      </c>
      <c r="F2433" s="3">
        <v>7</v>
      </c>
      <c r="G2433" s="5">
        <f t="shared" si="166"/>
        <v>0.0008</v>
      </c>
      <c r="H2433" s="5">
        <f t="shared" si="165"/>
        <v>0.0007099999999999999</v>
      </c>
      <c r="I2433" s="5">
        <f t="shared" si="164"/>
        <v>9.000000000000013E-05</v>
      </c>
    </row>
    <row r="2434" spans="1:9" ht="33.75">
      <c r="A2434" s="8" t="s">
        <v>1103</v>
      </c>
      <c r="B2434" s="30" t="s">
        <v>1419</v>
      </c>
      <c r="C2434" s="23" t="s">
        <v>1420</v>
      </c>
      <c r="D2434" s="24">
        <v>1.1</v>
      </c>
      <c r="E2434" s="25">
        <v>0.483</v>
      </c>
      <c r="F2434" s="3">
        <v>7</v>
      </c>
      <c r="G2434" s="5">
        <f t="shared" si="166"/>
        <v>0.0011</v>
      </c>
      <c r="H2434" s="5">
        <f t="shared" si="165"/>
        <v>0.000483</v>
      </c>
      <c r="I2434" s="5">
        <f t="shared" si="164"/>
        <v>0.0006170000000000001</v>
      </c>
    </row>
    <row r="2435" spans="1:9" ht="33.75">
      <c r="A2435" s="8" t="s">
        <v>1103</v>
      </c>
      <c r="B2435" s="30" t="s">
        <v>3204</v>
      </c>
      <c r="C2435" s="23" t="s">
        <v>3205</v>
      </c>
      <c r="D2435" s="24">
        <v>0.5</v>
      </c>
      <c r="E2435" s="25">
        <v>0.139</v>
      </c>
      <c r="F2435" s="3">
        <v>7</v>
      </c>
      <c r="G2435" s="5">
        <f t="shared" si="166"/>
        <v>0.0005</v>
      </c>
      <c r="H2435" s="5">
        <f t="shared" si="165"/>
        <v>0.00013900000000000002</v>
      </c>
      <c r="I2435" s="5">
        <f t="shared" si="164"/>
        <v>0.000361</v>
      </c>
    </row>
    <row r="2436" spans="1:9" ht="22.5">
      <c r="A2436" s="8" t="s">
        <v>1103</v>
      </c>
      <c r="B2436" s="30" t="s">
        <v>3206</v>
      </c>
      <c r="C2436" s="23" t="s">
        <v>3207</v>
      </c>
      <c r="D2436" s="24">
        <v>1.2</v>
      </c>
      <c r="E2436" s="25">
        <v>1.029</v>
      </c>
      <c r="F2436" s="3">
        <v>7</v>
      </c>
      <c r="G2436" s="5">
        <f t="shared" si="166"/>
        <v>0.0012</v>
      </c>
      <c r="H2436" s="5">
        <f t="shared" si="165"/>
        <v>0.001029</v>
      </c>
      <c r="I2436" s="5">
        <f t="shared" si="164"/>
        <v>0.00017099999999999993</v>
      </c>
    </row>
    <row r="2437" spans="1:9" ht="22.5">
      <c r="A2437" s="8" t="s">
        <v>1103</v>
      </c>
      <c r="B2437" s="30" t="s">
        <v>3208</v>
      </c>
      <c r="C2437" s="23" t="s">
        <v>3209</v>
      </c>
      <c r="D2437" s="24">
        <v>1.2</v>
      </c>
      <c r="E2437" s="25">
        <v>0.992</v>
      </c>
      <c r="F2437" s="3">
        <v>7</v>
      </c>
      <c r="G2437" s="5">
        <f t="shared" si="166"/>
        <v>0.0012</v>
      </c>
      <c r="H2437" s="5">
        <f t="shared" si="165"/>
        <v>0.000992</v>
      </c>
      <c r="I2437" s="5">
        <f t="shared" si="164"/>
        <v>0.00020799999999999985</v>
      </c>
    </row>
    <row r="2438" spans="1:9" ht="12.75">
      <c r="A2438" s="8" t="s">
        <v>1103</v>
      </c>
      <c r="B2438" s="22" t="s">
        <v>4299</v>
      </c>
      <c r="C2438" s="23" t="s">
        <v>4300</v>
      </c>
      <c r="D2438" s="24">
        <v>1</v>
      </c>
      <c r="E2438" s="25">
        <v>1.62</v>
      </c>
      <c r="F2438" s="3">
        <v>7</v>
      </c>
      <c r="G2438" s="5">
        <f t="shared" si="166"/>
        <v>0.001</v>
      </c>
      <c r="H2438" s="5">
        <f t="shared" si="165"/>
        <v>0.0016200000000000001</v>
      </c>
      <c r="I2438" s="5">
        <f t="shared" si="164"/>
        <v>-0.0006200000000000001</v>
      </c>
    </row>
    <row r="2439" spans="1:9" ht="12.75">
      <c r="A2439" s="8" t="s">
        <v>1103</v>
      </c>
      <c r="B2439" s="22" t="s">
        <v>4301</v>
      </c>
      <c r="C2439" s="23" t="s">
        <v>4302</v>
      </c>
      <c r="D2439" s="24">
        <v>0.7</v>
      </c>
      <c r="E2439" s="25">
        <v>0.714</v>
      </c>
      <c r="F2439" s="3">
        <v>7</v>
      </c>
      <c r="G2439" s="5">
        <f t="shared" si="166"/>
        <v>0.0007</v>
      </c>
      <c r="H2439" s="5">
        <f t="shared" si="165"/>
        <v>0.000714</v>
      </c>
      <c r="I2439" s="5">
        <f t="shared" si="164"/>
        <v>-1.4000000000000015E-05</v>
      </c>
    </row>
    <row r="2440" spans="1:9" ht="12.75">
      <c r="A2440" s="8" t="s">
        <v>1103</v>
      </c>
      <c r="B2440" s="22" t="s">
        <v>3210</v>
      </c>
      <c r="C2440" s="23" t="s">
        <v>3211</v>
      </c>
      <c r="D2440" s="24">
        <v>1.2</v>
      </c>
      <c r="E2440" s="25">
        <v>0.41</v>
      </c>
      <c r="F2440" s="3">
        <v>7</v>
      </c>
      <c r="G2440" s="5">
        <f t="shared" si="166"/>
        <v>0.0012</v>
      </c>
      <c r="H2440" s="5">
        <f t="shared" si="165"/>
        <v>0.00041</v>
      </c>
      <c r="I2440" s="5">
        <f t="shared" si="164"/>
        <v>0.0007899999999999999</v>
      </c>
    </row>
    <row r="2441" spans="1:9" ht="22.5">
      <c r="A2441" s="8" t="s">
        <v>1103</v>
      </c>
      <c r="B2441" s="30" t="s">
        <v>4303</v>
      </c>
      <c r="C2441" s="23" t="s">
        <v>4304</v>
      </c>
      <c r="D2441" s="24">
        <v>0.5</v>
      </c>
      <c r="E2441" s="25">
        <v>0.81</v>
      </c>
      <c r="F2441" s="3">
        <v>7</v>
      </c>
      <c r="G2441" s="5">
        <f t="shared" si="166"/>
        <v>0.0005</v>
      </c>
      <c r="H2441" s="5">
        <f t="shared" si="165"/>
        <v>0.0008100000000000001</v>
      </c>
      <c r="I2441" s="5">
        <f t="shared" si="164"/>
        <v>-0.00031000000000000005</v>
      </c>
    </row>
    <row r="2442" spans="1:9" ht="22.5">
      <c r="A2442" s="8" t="s">
        <v>1103</v>
      </c>
      <c r="B2442" s="30" t="s">
        <v>4305</v>
      </c>
      <c r="C2442" s="23" t="s">
        <v>4306</v>
      </c>
      <c r="D2442" s="26"/>
      <c r="E2442" s="25">
        <v>0.459</v>
      </c>
      <c r="F2442" s="3">
        <v>7</v>
      </c>
      <c r="G2442" s="5">
        <f t="shared" si="166"/>
        <v>0</v>
      </c>
      <c r="H2442" s="5">
        <f t="shared" si="165"/>
        <v>0.00045900000000000004</v>
      </c>
      <c r="I2442" s="5">
        <f t="shared" si="164"/>
        <v>-0.00045900000000000004</v>
      </c>
    </row>
    <row r="2443" spans="1:9" ht="12.75">
      <c r="A2443" s="8" t="s">
        <v>1103</v>
      </c>
      <c r="B2443" s="22" t="s">
        <v>1248</v>
      </c>
      <c r="C2443" s="23" t="s">
        <v>1249</v>
      </c>
      <c r="D2443" s="24">
        <v>1</v>
      </c>
      <c r="E2443" s="25">
        <v>0.736</v>
      </c>
      <c r="F2443" s="3">
        <v>7</v>
      </c>
      <c r="G2443" s="5">
        <f t="shared" si="166"/>
        <v>0.001</v>
      </c>
      <c r="H2443" s="5">
        <f t="shared" si="165"/>
        <v>0.000736</v>
      </c>
      <c r="I2443" s="5">
        <f t="shared" si="164"/>
        <v>0.000264</v>
      </c>
    </row>
    <row r="2444" spans="1:9" ht="12.75">
      <c r="A2444" s="8" t="s">
        <v>1103</v>
      </c>
      <c r="B2444" s="22" t="s">
        <v>4703</v>
      </c>
      <c r="C2444" s="23" t="s">
        <v>3212</v>
      </c>
      <c r="D2444" s="24">
        <v>0.5</v>
      </c>
      <c r="E2444" s="25">
        <v>1.734</v>
      </c>
      <c r="F2444" s="3">
        <v>7</v>
      </c>
      <c r="G2444" s="5">
        <f t="shared" si="166"/>
        <v>0.0005</v>
      </c>
      <c r="H2444" s="5">
        <f t="shared" si="165"/>
        <v>0.001734</v>
      </c>
      <c r="I2444" s="5">
        <f t="shared" si="164"/>
        <v>-0.001234</v>
      </c>
    </row>
    <row r="2445" spans="1:9" ht="12.75">
      <c r="A2445" s="8" t="s">
        <v>1103</v>
      </c>
      <c r="B2445" s="22" t="s">
        <v>3213</v>
      </c>
      <c r="C2445" s="23" t="s">
        <v>3214</v>
      </c>
      <c r="D2445" s="24">
        <v>0.8</v>
      </c>
      <c r="E2445" s="25">
        <v>0.816</v>
      </c>
      <c r="F2445" s="3">
        <v>7</v>
      </c>
      <c r="G2445" s="5">
        <f t="shared" si="166"/>
        <v>0.0008</v>
      </c>
      <c r="H2445" s="5">
        <f t="shared" si="165"/>
        <v>0.000816</v>
      </c>
      <c r="I2445" s="5">
        <f t="shared" si="164"/>
        <v>-1.5999999999999955E-05</v>
      </c>
    </row>
    <row r="2446" spans="1:9" ht="12.75">
      <c r="A2446" s="8" t="s">
        <v>1103</v>
      </c>
      <c r="B2446" s="22" t="s">
        <v>3215</v>
      </c>
      <c r="C2446" s="23" t="s">
        <v>3216</v>
      </c>
      <c r="D2446" s="24">
        <v>0.8</v>
      </c>
      <c r="E2446" s="25">
        <v>0.738</v>
      </c>
      <c r="F2446" s="3">
        <v>7</v>
      </c>
      <c r="G2446" s="5">
        <f t="shared" si="166"/>
        <v>0.0008</v>
      </c>
      <c r="H2446" s="5">
        <f t="shared" si="165"/>
        <v>0.0007379999999999999</v>
      </c>
      <c r="I2446" s="5">
        <f t="shared" si="164"/>
        <v>6.20000000000001E-05</v>
      </c>
    </row>
    <row r="2447" spans="1:9" ht="12.75">
      <c r="A2447" s="8" t="s">
        <v>1103</v>
      </c>
      <c r="B2447" s="22" t="s">
        <v>4883</v>
      </c>
      <c r="C2447" s="23" t="s">
        <v>4340</v>
      </c>
      <c r="D2447" s="24">
        <v>1.3</v>
      </c>
      <c r="E2447" s="25">
        <v>1.206</v>
      </c>
      <c r="F2447" s="3">
        <v>7</v>
      </c>
      <c r="G2447" s="5">
        <f t="shared" si="166"/>
        <v>0.0013</v>
      </c>
      <c r="H2447" s="5">
        <f t="shared" si="165"/>
        <v>0.001206</v>
      </c>
      <c r="I2447" s="5">
        <f t="shared" si="164"/>
        <v>9.39999999999999E-05</v>
      </c>
    </row>
    <row r="2448" spans="1:9" ht="12.75">
      <c r="A2448" s="8" t="s">
        <v>1103</v>
      </c>
      <c r="B2448" s="22" t="s">
        <v>4307</v>
      </c>
      <c r="C2448" s="23" t="s">
        <v>4308</v>
      </c>
      <c r="D2448" s="24">
        <v>0.5</v>
      </c>
      <c r="E2448" s="25">
        <v>0.5</v>
      </c>
      <c r="F2448" s="3">
        <v>7</v>
      </c>
      <c r="G2448" s="5">
        <f t="shared" si="166"/>
        <v>0.0005</v>
      </c>
      <c r="H2448" s="5">
        <f t="shared" si="165"/>
        <v>0.0005</v>
      </c>
      <c r="I2448" s="5">
        <f t="shared" si="164"/>
        <v>0</v>
      </c>
    </row>
    <row r="2449" spans="1:9" ht="12.75">
      <c r="A2449" s="8" t="s">
        <v>1103</v>
      </c>
      <c r="B2449" s="22" t="s">
        <v>4884</v>
      </c>
      <c r="C2449" s="23" t="s">
        <v>4339</v>
      </c>
      <c r="D2449" s="24">
        <v>1.3</v>
      </c>
      <c r="E2449" s="25">
        <v>0.671</v>
      </c>
      <c r="F2449" s="3">
        <v>7</v>
      </c>
      <c r="G2449" s="5">
        <f t="shared" si="166"/>
        <v>0.0013</v>
      </c>
      <c r="H2449" s="5">
        <f t="shared" si="165"/>
        <v>0.000671</v>
      </c>
      <c r="I2449" s="5">
        <f t="shared" si="164"/>
        <v>0.0006289999999999999</v>
      </c>
    </row>
    <row r="2450" spans="1:9" ht="12.75">
      <c r="A2450" s="8" t="s">
        <v>1103</v>
      </c>
      <c r="B2450" s="22" t="s">
        <v>3217</v>
      </c>
      <c r="C2450" s="23" t="s">
        <v>1328</v>
      </c>
      <c r="D2450" s="24">
        <v>0.4</v>
      </c>
      <c r="E2450" s="25">
        <v>0.163</v>
      </c>
      <c r="F2450" s="3">
        <v>7</v>
      </c>
      <c r="G2450" s="5">
        <f t="shared" si="166"/>
        <v>0.0004</v>
      </c>
      <c r="H2450" s="5">
        <f t="shared" si="165"/>
        <v>0.000163</v>
      </c>
      <c r="I2450" s="5">
        <f t="shared" si="164"/>
        <v>0.00023700000000000001</v>
      </c>
    </row>
    <row r="2451" spans="1:9" ht="12.75">
      <c r="A2451" s="8" t="s">
        <v>1103</v>
      </c>
      <c r="B2451" s="22" t="s">
        <v>1421</v>
      </c>
      <c r="C2451" s="23" t="s">
        <v>1422</v>
      </c>
      <c r="D2451" s="24">
        <v>0.5</v>
      </c>
      <c r="E2451" s="25">
        <v>0.621</v>
      </c>
      <c r="F2451" s="3">
        <v>7</v>
      </c>
      <c r="G2451" s="5">
        <f t="shared" si="166"/>
        <v>0.0005</v>
      </c>
      <c r="H2451" s="5">
        <f t="shared" si="165"/>
        <v>0.000621</v>
      </c>
      <c r="I2451" s="5">
        <f t="shared" si="164"/>
        <v>-0.00012100000000000001</v>
      </c>
    </row>
    <row r="2452" spans="1:9" ht="12.75">
      <c r="A2452" s="8" t="s">
        <v>1103</v>
      </c>
      <c r="B2452" s="22" t="s">
        <v>4236</v>
      </c>
      <c r="C2452" s="23" t="s">
        <v>4237</v>
      </c>
      <c r="D2452" s="24">
        <v>1</v>
      </c>
      <c r="E2452" s="25">
        <v>0.951</v>
      </c>
      <c r="F2452" s="3">
        <v>7</v>
      </c>
      <c r="G2452" s="5">
        <f t="shared" si="166"/>
        <v>0.001</v>
      </c>
      <c r="H2452" s="5">
        <f t="shared" si="165"/>
        <v>0.0009509999999999999</v>
      </c>
      <c r="I2452" s="5">
        <f t="shared" si="164"/>
        <v>4.900000000000011E-05</v>
      </c>
    </row>
    <row r="2453" spans="1:9" ht="12.75">
      <c r="A2453" s="8" t="s">
        <v>1103</v>
      </c>
      <c r="B2453" s="22" t="s">
        <v>3218</v>
      </c>
      <c r="C2453" s="23" t="s">
        <v>3219</v>
      </c>
      <c r="D2453" s="24">
        <v>0.9</v>
      </c>
      <c r="E2453" s="25">
        <v>0.581</v>
      </c>
      <c r="F2453" s="3">
        <v>7</v>
      </c>
      <c r="G2453" s="5">
        <f t="shared" si="166"/>
        <v>0.0009</v>
      </c>
      <c r="H2453" s="5">
        <f t="shared" si="165"/>
        <v>0.0005809999999999999</v>
      </c>
      <c r="I2453" s="5">
        <f t="shared" si="164"/>
        <v>0.00031900000000000006</v>
      </c>
    </row>
    <row r="2454" spans="1:9" ht="12.75">
      <c r="A2454" s="8" t="s">
        <v>1103</v>
      </c>
      <c r="B2454" s="22" t="s">
        <v>4309</v>
      </c>
      <c r="C2454" s="23" t="s">
        <v>4310</v>
      </c>
      <c r="D2454" s="24">
        <v>0.2</v>
      </c>
      <c r="E2454" s="25">
        <v>0.24</v>
      </c>
      <c r="F2454" s="3">
        <v>7</v>
      </c>
      <c r="G2454" s="5">
        <f t="shared" si="166"/>
        <v>0.0002</v>
      </c>
      <c r="H2454" s="5">
        <f t="shared" si="165"/>
        <v>0.00023999999999999998</v>
      </c>
      <c r="I2454" s="5">
        <f t="shared" si="164"/>
        <v>-3.999999999999997E-05</v>
      </c>
    </row>
    <row r="2455" spans="1:9" ht="12.75">
      <c r="A2455" s="8" t="s">
        <v>1103</v>
      </c>
      <c r="B2455" s="22" t="s">
        <v>1497</v>
      </c>
      <c r="C2455" s="23" t="s">
        <v>1339</v>
      </c>
      <c r="D2455" s="24">
        <v>2</v>
      </c>
      <c r="E2455" s="25">
        <v>1.693</v>
      </c>
      <c r="F2455" s="3">
        <v>7</v>
      </c>
      <c r="G2455" s="5">
        <f t="shared" si="166"/>
        <v>0.002</v>
      </c>
      <c r="H2455" s="5">
        <f t="shared" si="165"/>
        <v>0.001693</v>
      </c>
      <c r="I2455" s="5">
        <f t="shared" si="164"/>
        <v>0.000307</v>
      </c>
    </row>
    <row r="2456" spans="1:9" ht="12.75">
      <c r="A2456" s="8" t="s">
        <v>1103</v>
      </c>
      <c r="B2456" s="22" t="s">
        <v>4311</v>
      </c>
      <c r="C2456" s="23" t="s">
        <v>4312</v>
      </c>
      <c r="D2456" s="24">
        <v>0.3</v>
      </c>
      <c r="E2456" s="25">
        <v>0.203</v>
      </c>
      <c r="F2456" s="3">
        <v>7</v>
      </c>
      <c r="G2456" s="5">
        <f t="shared" si="166"/>
        <v>0.0003</v>
      </c>
      <c r="H2456" s="5">
        <f t="shared" si="165"/>
        <v>0.000203</v>
      </c>
      <c r="I2456" s="5">
        <f t="shared" si="164"/>
        <v>9.699999999999997E-05</v>
      </c>
    </row>
    <row r="2457" spans="1:9" ht="12.75">
      <c r="A2457" s="8" t="s">
        <v>1103</v>
      </c>
      <c r="B2457" s="22" t="s">
        <v>3220</v>
      </c>
      <c r="C2457" s="23" t="s">
        <v>3221</v>
      </c>
      <c r="D2457" s="24">
        <v>0.5</v>
      </c>
      <c r="E2457" s="25">
        <v>0.425</v>
      </c>
      <c r="F2457" s="3">
        <v>7</v>
      </c>
      <c r="G2457" s="5">
        <f t="shared" si="166"/>
        <v>0.0005</v>
      </c>
      <c r="H2457" s="5">
        <f t="shared" si="165"/>
        <v>0.000425</v>
      </c>
      <c r="I2457" s="5">
        <f>G2457-H2457</f>
        <v>7.500000000000003E-05</v>
      </c>
    </row>
    <row r="2458" spans="1:9" ht="22.5">
      <c r="A2458" s="8" t="s">
        <v>1103</v>
      </c>
      <c r="B2458" s="30" t="s">
        <v>4313</v>
      </c>
      <c r="C2458" s="23" t="s">
        <v>4314</v>
      </c>
      <c r="D2458" s="24">
        <v>1</v>
      </c>
      <c r="E2458" s="25">
        <v>0.816</v>
      </c>
      <c r="F2458" s="3">
        <v>7</v>
      </c>
      <c r="G2458" s="5">
        <f t="shared" si="166"/>
        <v>0.001</v>
      </c>
      <c r="H2458" s="5">
        <f t="shared" si="165"/>
        <v>0.000816</v>
      </c>
      <c r="I2458" s="5">
        <f aca="true" t="shared" si="167" ref="I2458:I2509">G2458-H2458</f>
        <v>0.00018400000000000003</v>
      </c>
    </row>
    <row r="2459" spans="1:9" ht="22.5">
      <c r="A2459" s="8" t="s">
        <v>1103</v>
      </c>
      <c r="B2459" s="30" t="s">
        <v>4315</v>
      </c>
      <c r="C2459" s="23" t="s">
        <v>4316</v>
      </c>
      <c r="D2459" s="24">
        <v>0.9</v>
      </c>
      <c r="E2459" s="25">
        <v>0.51</v>
      </c>
      <c r="F2459" s="3">
        <v>7</v>
      </c>
      <c r="G2459" s="5">
        <f t="shared" si="166"/>
        <v>0.0009</v>
      </c>
      <c r="H2459" s="5">
        <f t="shared" si="165"/>
        <v>0.00051</v>
      </c>
      <c r="I2459" s="5">
        <f t="shared" si="167"/>
        <v>0.00038999999999999994</v>
      </c>
    </row>
    <row r="2460" spans="1:9" ht="22.5">
      <c r="A2460" s="8" t="s">
        <v>1103</v>
      </c>
      <c r="B2460" s="30" t="s">
        <v>4317</v>
      </c>
      <c r="C2460" s="23" t="s">
        <v>4318</v>
      </c>
      <c r="D2460" s="24">
        <v>0.9</v>
      </c>
      <c r="E2460" s="25">
        <v>0.804</v>
      </c>
      <c r="F2460" s="3">
        <v>7</v>
      </c>
      <c r="G2460" s="5">
        <f t="shared" si="166"/>
        <v>0.0009</v>
      </c>
      <c r="H2460" s="5">
        <f t="shared" si="165"/>
        <v>0.000804</v>
      </c>
      <c r="I2460" s="5">
        <f t="shared" si="167"/>
        <v>9.599999999999995E-05</v>
      </c>
    </row>
    <row r="2461" spans="1:9" ht="12.75">
      <c r="A2461" s="8" t="s">
        <v>1103</v>
      </c>
      <c r="B2461" s="22" t="s">
        <v>3222</v>
      </c>
      <c r="C2461" s="23" t="s">
        <v>3223</v>
      </c>
      <c r="D2461" s="24">
        <v>1.3</v>
      </c>
      <c r="E2461" s="25">
        <v>0.923</v>
      </c>
      <c r="F2461" s="3">
        <v>7</v>
      </c>
      <c r="G2461" s="5">
        <f t="shared" si="166"/>
        <v>0.0013</v>
      </c>
      <c r="H2461" s="5">
        <f t="shared" si="165"/>
        <v>0.000923</v>
      </c>
      <c r="I2461" s="5">
        <f t="shared" si="167"/>
        <v>0.00037699999999999995</v>
      </c>
    </row>
    <row r="2462" spans="1:9" ht="12.75">
      <c r="A2462" s="8" t="s">
        <v>1103</v>
      </c>
      <c r="B2462" s="22" t="s">
        <v>4319</v>
      </c>
      <c r="C2462" s="23" t="s">
        <v>4320</v>
      </c>
      <c r="D2462" s="24">
        <v>0.2</v>
      </c>
      <c r="E2462" s="29"/>
      <c r="F2462" s="3">
        <v>7</v>
      </c>
      <c r="G2462" s="5">
        <f t="shared" si="166"/>
        <v>0.0002</v>
      </c>
      <c r="H2462" s="5">
        <f t="shared" si="165"/>
        <v>0</v>
      </c>
      <c r="I2462" s="5">
        <f t="shared" si="167"/>
        <v>0.0002</v>
      </c>
    </row>
    <row r="2463" spans="1:9" ht="12.75">
      <c r="A2463" s="8" t="s">
        <v>1103</v>
      </c>
      <c r="B2463" s="22" t="s">
        <v>4321</v>
      </c>
      <c r="C2463" s="23" t="s">
        <v>4322</v>
      </c>
      <c r="D2463" s="24">
        <v>0.6</v>
      </c>
      <c r="E2463" s="25">
        <v>0.338</v>
      </c>
      <c r="F2463" s="3">
        <v>7</v>
      </c>
      <c r="G2463" s="5">
        <f t="shared" si="166"/>
        <v>0.0006</v>
      </c>
      <c r="H2463" s="5">
        <f t="shared" si="165"/>
        <v>0.00033800000000000003</v>
      </c>
      <c r="I2463" s="5">
        <f t="shared" si="167"/>
        <v>0.0002619999999999999</v>
      </c>
    </row>
    <row r="2464" spans="1:9" ht="12.75">
      <c r="A2464" s="8" t="s">
        <v>1103</v>
      </c>
      <c r="B2464" s="22" t="s">
        <v>3224</v>
      </c>
      <c r="C2464" s="23" t="s">
        <v>3225</v>
      </c>
      <c r="D2464" s="24">
        <v>1.5</v>
      </c>
      <c r="E2464" s="25">
        <v>1.53</v>
      </c>
      <c r="F2464" s="3">
        <v>7</v>
      </c>
      <c r="G2464" s="5">
        <f t="shared" si="166"/>
        <v>0.0015</v>
      </c>
      <c r="H2464" s="5">
        <f t="shared" si="165"/>
        <v>0.0015300000000000001</v>
      </c>
      <c r="I2464" s="5">
        <f t="shared" si="167"/>
        <v>-3.000000000000008E-05</v>
      </c>
    </row>
    <row r="2465" spans="1:9" ht="12.75">
      <c r="A2465" s="8" t="s">
        <v>1103</v>
      </c>
      <c r="B2465" s="22" t="s">
        <v>3226</v>
      </c>
      <c r="C2465" s="23" t="s">
        <v>3227</v>
      </c>
      <c r="D2465" s="24">
        <v>1.1</v>
      </c>
      <c r="E2465" s="25">
        <v>0.816</v>
      </c>
      <c r="F2465" s="3">
        <v>7</v>
      </c>
      <c r="G2465" s="5">
        <f t="shared" si="166"/>
        <v>0.0011</v>
      </c>
      <c r="H2465" s="5">
        <f t="shared" si="165"/>
        <v>0.000816</v>
      </c>
      <c r="I2465" s="5">
        <f t="shared" si="167"/>
        <v>0.00028400000000000007</v>
      </c>
    </row>
    <row r="2466" spans="1:9" ht="12.75">
      <c r="A2466" s="8" t="s">
        <v>1103</v>
      </c>
      <c r="B2466" s="22" t="s">
        <v>1290</v>
      </c>
      <c r="C2466" s="23" t="s">
        <v>3228</v>
      </c>
      <c r="D2466" s="24">
        <v>1.2</v>
      </c>
      <c r="E2466" s="25">
        <v>0.908</v>
      </c>
      <c r="F2466" s="3">
        <v>7</v>
      </c>
      <c r="G2466" s="5">
        <f t="shared" si="166"/>
        <v>0.0012</v>
      </c>
      <c r="H2466" s="5">
        <f t="shared" si="165"/>
        <v>0.0009080000000000001</v>
      </c>
      <c r="I2466" s="5">
        <f t="shared" si="167"/>
        <v>0.00029199999999999983</v>
      </c>
    </row>
    <row r="2467" spans="1:9" ht="12.75">
      <c r="A2467" s="8" t="s">
        <v>1103</v>
      </c>
      <c r="B2467" s="22" t="s">
        <v>1653</v>
      </c>
      <c r="C2467" s="23" t="s">
        <v>3229</v>
      </c>
      <c r="D2467" s="24">
        <v>1.2</v>
      </c>
      <c r="E2467" s="25">
        <v>1.168</v>
      </c>
      <c r="F2467" s="3">
        <v>7</v>
      </c>
      <c r="G2467" s="5">
        <f t="shared" si="166"/>
        <v>0.0012</v>
      </c>
      <c r="H2467" s="5">
        <f t="shared" si="165"/>
        <v>0.001168</v>
      </c>
      <c r="I2467" s="5">
        <f t="shared" si="167"/>
        <v>3.199999999999991E-05</v>
      </c>
    </row>
    <row r="2468" spans="1:9" ht="12.75">
      <c r="A2468" s="8" t="s">
        <v>1103</v>
      </c>
      <c r="B2468" s="22" t="s">
        <v>4323</v>
      </c>
      <c r="C2468" s="23" t="s">
        <v>4324</v>
      </c>
      <c r="D2468" s="24">
        <v>0.5</v>
      </c>
      <c r="E2468" s="25">
        <v>0.432</v>
      </c>
      <c r="F2468" s="3">
        <v>7</v>
      </c>
      <c r="G2468" s="5">
        <f t="shared" si="166"/>
        <v>0.0005</v>
      </c>
      <c r="H2468" s="5">
        <f t="shared" si="165"/>
        <v>0.000432</v>
      </c>
      <c r="I2468" s="5">
        <f t="shared" si="167"/>
        <v>6.800000000000003E-05</v>
      </c>
    </row>
    <row r="2469" spans="1:9" ht="12.75">
      <c r="A2469" s="8" t="s">
        <v>1103</v>
      </c>
      <c r="B2469" s="22" t="s">
        <v>3230</v>
      </c>
      <c r="C2469" s="23" t="s">
        <v>3231</v>
      </c>
      <c r="D2469" s="24">
        <v>0.6</v>
      </c>
      <c r="E2469" s="25">
        <v>0.488</v>
      </c>
      <c r="F2469" s="3">
        <v>7</v>
      </c>
      <c r="G2469" s="5">
        <f t="shared" si="166"/>
        <v>0.0006</v>
      </c>
      <c r="H2469" s="5">
        <f t="shared" si="165"/>
        <v>0.000488</v>
      </c>
      <c r="I2469" s="5">
        <f t="shared" si="167"/>
        <v>0.00011199999999999996</v>
      </c>
    </row>
    <row r="2470" spans="1:9" ht="12.75">
      <c r="A2470" s="8" t="s">
        <v>1103</v>
      </c>
      <c r="B2470" s="22" t="s">
        <v>4250</v>
      </c>
      <c r="C2470" s="23" t="s">
        <v>4251</v>
      </c>
      <c r="D2470" s="24">
        <v>0.4</v>
      </c>
      <c r="E2470" s="25">
        <v>0.408</v>
      </c>
      <c r="F2470" s="3">
        <v>7</v>
      </c>
      <c r="G2470" s="5">
        <f t="shared" si="166"/>
        <v>0.0004</v>
      </c>
      <c r="H2470" s="5">
        <f t="shared" si="165"/>
        <v>0.000408</v>
      </c>
      <c r="I2470" s="5">
        <f t="shared" si="167"/>
        <v>-7.999999999999978E-06</v>
      </c>
    </row>
    <row r="2471" spans="1:9" ht="12.75">
      <c r="A2471" s="8" t="s">
        <v>1103</v>
      </c>
      <c r="B2471" s="22" t="s">
        <v>1727</v>
      </c>
      <c r="C2471" s="23" t="s">
        <v>3232</v>
      </c>
      <c r="D2471" s="24">
        <v>0.3</v>
      </c>
      <c r="E2471" s="25">
        <v>0.303</v>
      </c>
      <c r="F2471" s="3">
        <v>7</v>
      </c>
      <c r="G2471" s="5">
        <f t="shared" si="166"/>
        <v>0.0003</v>
      </c>
      <c r="H2471" s="5">
        <f t="shared" si="165"/>
        <v>0.000303</v>
      </c>
      <c r="I2471" s="5">
        <f t="shared" si="167"/>
        <v>-3.0000000000000187E-06</v>
      </c>
    </row>
    <row r="2472" spans="1:9" ht="12.75">
      <c r="A2472" s="8" t="s">
        <v>1103</v>
      </c>
      <c r="B2472" s="22" t="s">
        <v>4325</v>
      </c>
      <c r="C2472" s="23" t="s">
        <v>4326</v>
      </c>
      <c r="D2472" s="24">
        <v>1</v>
      </c>
      <c r="E2472" s="25">
        <v>1</v>
      </c>
      <c r="F2472" s="3">
        <v>7</v>
      </c>
      <c r="G2472" s="5">
        <f t="shared" si="166"/>
        <v>0.001</v>
      </c>
      <c r="H2472" s="5">
        <f t="shared" si="165"/>
        <v>0.001</v>
      </c>
      <c r="I2472" s="5">
        <f t="shared" si="167"/>
        <v>0</v>
      </c>
    </row>
    <row r="2473" spans="1:9" ht="12.75">
      <c r="A2473" s="8" t="s">
        <v>1103</v>
      </c>
      <c r="B2473" s="22" t="s">
        <v>4327</v>
      </c>
      <c r="C2473" s="23" t="s">
        <v>4328</v>
      </c>
      <c r="D2473" s="24">
        <v>1.5</v>
      </c>
      <c r="E2473" s="29"/>
      <c r="F2473" s="3">
        <v>7</v>
      </c>
      <c r="G2473" s="5">
        <f t="shared" si="166"/>
        <v>0.0015</v>
      </c>
      <c r="H2473" s="5">
        <f t="shared" si="165"/>
        <v>0</v>
      </c>
      <c r="I2473" s="5">
        <f t="shared" si="167"/>
        <v>0.0015</v>
      </c>
    </row>
    <row r="2474" spans="1:9" ht="12.75">
      <c r="A2474" s="8" t="s">
        <v>1103</v>
      </c>
      <c r="B2474" s="22" t="s">
        <v>1868</v>
      </c>
      <c r="C2474" s="23" t="s">
        <v>4329</v>
      </c>
      <c r="D2474" s="24">
        <v>1.3</v>
      </c>
      <c r="E2474" s="25">
        <v>1.278</v>
      </c>
      <c r="F2474" s="3">
        <v>7</v>
      </c>
      <c r="G2474" s="5">
        <f t="shared" si="166"/>
        <v>0.0013</v>
      </c>
      <c r="H2474" s="5">
        <f t="shared" si="165"/>
        <v>0.001278</v>
      </c>
      <c r="I2474" s="5">
        <f t="shared" si="167"/>
        <v>2.1999999999999884E-05</v>
      </c>
    </row>
    <row r="2475" spans="1:9" ht="12.75">
      <c r="A2475" s="8" t="s">
        <v>1103</v>
      </c>
      <c r="B2475" s="22" t="s">
        <v>1423</v>
      </c>
      <c r="C2475" s="23" t="s">
        <v>1424</v>
      </c>
      <c r="D2475" s="24">
        <v>1</v>
      </c>
      <c r="E2475" s="25">
        <v>0.199</v>
      </c>
      <c r="F2475" s="3">
        <v>7</v>
      </c>
      <c r="G2475" s="5">
        <f t="shared" si="166"/>
        <v>0.001</v>
      </c>
      <c r="H2475" s="5">
        <f t="shared" si="165"/>
        <v>0.000199</v>
      </c>
      <c r="I2475" s="5">
        <f t="shared" si="167"/>
        <v>0.0008010000000000001</v>
      </c>
    </row>
    <row r="2476" spans="1:9" ht="22.5">
      <c r="A2476" s="8" t="s">
        <v>1103</v>
      </c>
      <c r="B2476" s="30" t="s">
        <v>4330</v>
      </c>
      <c r="C2476" s="23" t="s">
        <v>4331</v>
      </c>
      <c r="D2476" s="24">
        <v>1</v>
      </c>
      <c r="E2476" s="25">
        <v>0.838</v>
      </c>
      <c r="F2476" s="3">
        <v>7</v>
      </c>
      <c r="G2476" s="5">
        <f t="shared" si="166"/>
        <v>0.001</v>
      </c>
      <c r="H2476" s="5">
        <f t="shared" si="165"/>
        <v>0.000838</v>
      </c>
      <c r="I2476" s="5">
        <f t="shared" si="167"/>
        <v>0.00016200000000000003</v>
      </c>
    </row>
    <row r="2477" spans="1:9" ht="22.5">
      <c r="A2477" s="8" t="s">
        <v>1103</v>
      </c>
      <c r="B2477" s="30" t="s">
        <v>3233</v>
      </c>
      <c r="C2477" s="23" t="s">
        <v>3234</v>
      </c>
      <c r="D2477" s="24">
        <v>0.8</v>
      </c>
      <c r="E2477" s="25">
        <v>0.784</v>
      </c>
      <c r="F2477" s="3">
        <v>7</v>
      </c>
      <c r="G2477" s="5">
        <f t="shared" si="166"/>
        <v>0.0008</v>
      </c>
      <c r="H2477" s="5">
        <f>E2477/1000</f>
        <v>0.0007840000000000001</v>
      </c>
      <c r="I2477" s="5">
        <f t="shared" si="167"/>
        <v>1.5999999999999955E-05</v>
      </c>
    </row>
    <row r="2478" spans="1:9" ht="12.75">
      <c r="A2478" s="8" t="s">
        <v>1103</v>
      </c>
      <c r="B2478" s="22" t="s">
        <v>4332</v>
      </c>
      <c r="C2478" s="23" t="s">
        <v>3235</v>
      </c>
      <c r="D2478" s="24">
        <v>1.2</v>
      </c>
      <c r="E2478" s="29"/>
      <c r="F2478" s="3">
        <v>7</v>
      </c>
      <c r="G2478" s="5">
        <f t="shared" si="166"/>
        <v>0.0012</v>
      </c>
      <c r="H2478" s="5">
        <f>E2478/1000</f>
        <v>0</v>
      </c>
      <c r="I2478" s="5">
        <f t="shared" si="167"/>
        <v>0.0012</v>
      </c>
    </row>
    <row r="2479" spans="1:9" ht="12.75">
      <c r="A2479" s="8" t="s">
        <v>1103</v>
      </c>
      <c r="B2479" s="22" t="s">
        <v>4333</v>
      </c>
      <c r="C2479" s="23" t="s">
        <v>4334</v>
      </c>
      <c r="D2479" s="24">
        <v>0.3</v>
      </c>
      <c r="E2479" s="25">
        <v>0.251</v>
      </c>
      <c r="F2479" s="3">
        <v>7</v>
      </c>
      <c r="G2479" s="5">
        <f aca="true" t="shared" si="168" ref="G2479:G2515">D2479/1000</f>
        <v>0.0003</v>
      </c>
      <c r="H2479" s="5">
        <f>E2479/1000</f>
        <v>0.000251</v>
      </c>
      <c r="I2479" s="5">
        <f t="shared" si="167"/>
        <v>4.9E-05</v>
      </c>
    </row>
    <row r="2480" spans="1:9" ht="12.75">
      <c r="A2480" s="8" t="s">
        <v>1103</v>
      </c>
      <c r="B2480" s="22" t="s">
        <v>4335</v>
      </c>
      <c r="C2480" s="23" t="s">
        <v>4336</v>
      </c>
      <c r="D2480" s="24">
        <v>0.8</v>
      </c>
      <c r="E2480" s="29"/>
      <c r="F2480" s="3">
        <v>7</v>
      </c>
      <c r="G2480" s="5">
        <f t="shared" si="168"/>
        <v>0.0008</v>
      </c>
      <c r="H2480" s="5">
        <f>E2480/1000</f>
        <v>0</v>
      </c>
      <c r="I2480" s="5">
        <f t="shared" si="167"/>
        <v>0.0008</v>
      </c>
    </row>
    <row r="2481" spans="1:9" ht="12.75">
      <c r="A2481" s="8" t="s">
        <v>1103</v>
      </c>
      <c r="B2481" s="22" t="s">
        <v>3236</v>
      </c>
      <c r="C2481" s="23" t="s">
        <v>3237</v>
      </c>
      <c r="D2481" s="24">
        <v>0.8</v>
      </c>
      <c r="E2481" s="25">
        <v>0.398</v>
      </c>
      <c r="F2481" s="3">
        <v>7</v>
      </c>
      <c r="G2481" s="5">
        <f t="shared" si="168"/>
        <v>0.0008</v>
      </c>
      <c r="H2481" s="5">
        <f>E2481/1000</f>
        <v>0.000398</v>
      </c>
      <c r="I2481" s="5">
        <f t="shared" si="167"/>
        <v>0.000402</v>
      </c>
    </row>
    <row r="2482" spans="1:9" ht="22.5">
      <c r="A2482" s="8" t="s">
        <v>1103</v>
      </c>
      <c r="B2482" s="22" t="s">
        <v>4579</v>
      </c>
      <c r="C2482" s="23" t="s">
        <v>4710</v>
      </c>
      <c r="D2482" s="24">
        <v>1.128</v>
      </c>
      <c r="E2482" s="25">
        <v>1.676</v>
      </c>
      <c r="F2482" s="3">
        <v>7</v>
      </c>
      <c r="G2482" s="5">
        <f t="shared" si="168"/>
        <v>0.0011279999999999999</v>
      </c>
      <c r="H2482" s="5">
        <f aca="true" t="shared" si="169" ref="H2482:H2515">E2482/1000</f>
        <v>0.001676</v>
      </c>
      <c r="I2482" s="5">
        <f t="shared" si="167"/>
        <v>-0.0005480000000000001</v>
      </c>
    </row>
    <row r="2483" spans="1:9" ht="12.75">
      <c r="A2483" s="8" t="s">
        <v>1103</v>
      </c>
      <c r="B2483" s="22" t="s">
        <v>1329</v>
      </c>
      <c r="C2483" s="23" t="s">
        <v>1425</v>
      </c>
      <c r="D2483" s="24">
        <v>1.4</v>
      </c>
      <c r="E2483" s="25">
        <v>2.192</v>
      </c>
      <c r="F2483" s="3">
        <v>7</v>
      </c>
      <c r="G2483" s="5">
        <f t="shared" si="168"/>
        <v>0.0014</v>
      </c>
      <c r="H2483" s="5">
        <f t="shared" si="169"/>
        <v>0.0021920000000000004</v>
      </c>
      <c r="I2483" s="5">
        <f t="shared" si="167"/>
        <v>-0.0007920000000000004</v>
      </c>
    </row>
    <row r="2484" spans="1:9" ht="12.75">
      <c r="A2484" s="8" t="s">
        <v>1103</v>
      </c>
      <c r="B2484" s="22" t="s">
        <v>1426</v>
      </c>
      <c r="C2484" s="23" t="s">
        <v>1427</v>
      </c>
      <c r="D2484" s="24">
        <v>0.8</v>
      </c>
      <c r="E2484" s="25">
        <v>0.675</v>
      </c>
      <c r="F2484" s="3">
        <v>7</v>
      </c>
      <c r="G2484" s="5">
        <f t="shared" si="168"/>
        <v>0.0008</v>
      </c>
      <c r="H2484" s="5">
        <f t="shared" si="169"/>
        <v>0.000675</v>
      </c>
      <c r="I2484" s="5">
        <f t="shared" si="167"/>
        <v>0.000125</v>
      </c>
    </row>
    <row r="2485" spans="1:9" ht="12.75">
      <c r="A2485" s="8" t="s">
        <v>1103</v>
      </c>
      <c r="B2485" s="22" t="s">
        <v>1639</v>
      </c>
      <c r="C2485" s="23" t="s">
        <v>1640</v>
      </c>
      <c r="D2485" s="24">
        <v>1</v>
      </c>
      <c r="E2485" s="25">
        <v>0.851</v>
      </c>
      <c r="F2485" s="3">
        <v>7</v>
      </c>
      <c r="G2485" s="5">
        <f t="shared" si="168"/>
        <v>0.001</v>
      </c>
      <c r="H2485" s="5">
        <f t="shared" si="169"/>
        <v>0.000851</v>
      </c>
      <c r="I2485" s="5">
        <f t="shared" si="167"/>
        <v>0.00014900000000000004</v>
      </c>
    </row>
    <row r="2486" spans="1:9" ht="12.75">
      <c r="A2486" s="8" t="s">
        <v>1103</v>
      </c>
      <c r="B2486" s="22" t="s">
        <v>4337</v>
      </c>
      <c r="C2486" s="23" t="s">
        <v>4338</v>
      </c>
      <c r="D2486" s="24">
        <v>0.5</v>
      </c>
      <c r="E2486" s="25">
        <v>0.424</v>
      </c>
      <c r="F2486" s="3">
        <v>7</v>
      </c>
      <c r="G2486" s="5">
        <f t="shared" si="168"/>
        <v>0.0005</v>
      </c>
      <c r="H2486" s="5">
        <f t="shared" si="169"/>
        <v>0.000424</v>
      </c>
      <c r="I2486" s="5">
        <f t="shared" si="167"/>
        <v>7.6E-05</v>
      </c>
    </row>
    <row r="2487" spans="1:9" ht="12.75">
      <c r="A2487" s="8" t="s">
        <v>1103</v>
      </c>
      <c r="B2487" s="22" t="s">
        <v>1563</v>
      </c>
      <c r="C2487" s="23" t="s">
        <v>1641</v>
      </c>
      <c r="D2487" s="24">
        <v>0.3</v>
      </c>
      <c r="E2487" s="25">
        <v>1.393</v>
      </c>
      <c r="F2487" s="3">
        <v>7</v>
      </c>
      <c r="G2487" s="5">
        <f t="shared" si="168"/>
        <v>0.0003</v>
      </c>
      <c r="H2487" s="5">
        <f t="shared" si="169"/>
        <v>0.001393</v>
      </c>
      <c r="I2487" s="5">
        <f t="shared" si="167"/>
        <v>-0.001093</v>
      </c>
    </row>
    <row r="2488" spans="1:9" ht="12.75">
      <c r="A2488" s="8" t="s">
        <v>1103</v>
      </c>
      <c r="B2488" s="22" t="s">
        <v>1428</v>
      </c>
      <c r="C2488" s="23" t="s">
        <v>1429</v>
      </c>
      <c r="D2488" s="24">
        <v>4.1</v>
      </c>
      <c r="E2488" s="25">
        <v>4.085</v>
      </c>
      <c r="F2488" s="3">
        <v>7</v>
      </c>
      <c r="G2488" s="5">
        <f t="shared" si="168"/>
        <v>0.0040999999999999995</v>
      </c>
      <c r="H2488" s="5">
        <f t="shared" si="169"/>
        <v>0.004085</v>
      </c>
      <c r="I2488" s="5">
        <f t="shared" si="167"/>
        <v>1.4999999999999389E-05</v>
      </c>
    </row>
    <row r="2489" spans="1:9" ht="12.75">
      <c r="A2489" s="8" t="s">
        <v>1103</v>
      </c>
      <c r="B2489" s="22" t="s">
        <v>3238</v>
      </c>
      <c r="C2489" s="23" t="s">
        <v>3239</v>
      </c>
      <c r="D2489" s="24">
        <v>1.1</v>
      </c>
      <c r="E2489" s="29"/>
      <c r="F2489" s="3">
        <v>7</v>
      </c>
      <c r="G2489" s="5">
        <f t="shared" si="168"/>
        <v>0.0011</v>
      </c>
      <c r="H2489" s="5">
        <f t="shared" si="169"/>
        <v>0</v>
      </c>
      <c r="I2489" s="5">
        <f t="shared" si="167"/>
        <v>0.0011</v>
      </c>
    </row>
    <row r="2490" spans="1:9" ht="12.75">
      <c r="A2490" s="8" t="s">
        <v>1103</v>
      </c>
      <c r="B2490" s="22" t="s">
        <v>3240</v>
      </c>
      <c r="C2490" s="23" t="s">
        <v>3241</v>
      </c>
      <c r="D2490" s="24">
        <v>0.4</v>
      </c>
      <c r="E2490" s="25">
        <v>0.24</v>
      </c>
      <c r="F2490" s="3">
        <v>7</v>
      </c>
      <c r="G2490" s="5">
        <f t="shared" si="168"/>
        <v>0.0004</v>
      </c>
      <c r="H2490" s="5">
        <f t="shared" si="169"/>
        <v>0.00023999999999999998</v>
      </c>
      <c r="I2490" s="5">
        <f t="shared" si="167"/>
        <v>0.00016000000000000004</v>
      </c>
    </row>
    <row r="2491" spans="1:9" ht="12.75">
      <c r="A2491" s="8" t="s">
        <v>1103</v>
      </c>
      <c r="B2491" s="22" t="s">
        <v>1430</v>
      </c>
      <c r="C2491" s="23" t="s">
        <v>1431</v>
      </c>
      <c r="D2491" s="24">
        <v>1</v>
      </c>
      <c r="E2491" s="29"/>
      <c r="F2491" s="3">
        <v>7</v>
      </c>
      <c r="G2491" s="5">
        <f t="shared" si="168"/>
        <v>0.001</v>
      </c>
      <c r="H2491" s="5">
        <f t="shared" si="169"/>
        <v>0</v>
      </c>
      <c r="I2491" s="5">
        <f t="shared" si="167"/>
        <v>0.001</v>
      </c>
    </row>
    <row r="2492" spans="1:9" ht="12.75">
      <c r="A2492" s="8" t="s">
        <v>1103</v>
      </c>
      <c r="B2492" s="22" t="s">
        <v>3242</v>
      </c>
      <c r="C2492" s="23" t="s">
        <v>3243</v>
      </c>
      <c r="D2492" s="24">
        <v>0.8</v>
      </c>
      <c r="E2492" s="25">
        <v>1.129</v>
      </c>
      <c r="F2492" s="3">
        <v>7</v>
      </c>
      <c r="G2492" s="5">
        <f t="shared" si="168"/>
        <v>0.0008</v>
      </c>
      <c r="H2492" s="5">
        <f t="shared" si="169"/>
        <v>0.001129</v>
      </c>
      <c r="I2492" s="5">
        <f t="shared" si="167"/>
        <v>-0.000329</v>
      </c>
    </row>
    <row r="2493" spans="1:9" ht="12.75">
      <c r="A2493" s="8" t="s">
        <v>1103</v>
      </c>
      <c r="B2493" s="22" t="s">
        <v>3244</v>
      </c>
      <c r="C2493" s="23" t="s">
        <v>3245</v>
      </c>
      <c r="D2493" s="24">
        <v>0.8</v>
      </c>
      <c r="E2493" s="25">
        <v>0.291</v>
      </c>
      <c r="F2493" s="3">
        <v>7</v>
      </c>
      <c r="G2493" s="5">
        <f t="shared" si="168"/>
        <v>0.0008</v>
      </c>
      <c r="H2493" s="5">
        <f t="shared" si="169"/>
        <v>0.00029099999999999997</v>
      </c>
      <c r="I2493" s="5">
        <f t="shared" si="167"/>
        <v>0.0005090000000000001</v>
      </c>
    </row>
    <row r="2494" spans="1:9" ht="22.5">
      <c r="A2494" s="8" t="s">
        <v>1103</v>
      </c>
      <c r="B2494" s="30" t="s">
        <v>3246</v>
      </c>
      <c r="C2494" s="23" t="s">
        <v>3247</v>
      </c>
      <c r="D2494" s="24">
        <v>1.4</v>
      </c>
      <c r="E2494" s="25">
        <v>0.658</v>
      </c>
      <c r="F2494" s="3">
        <v>7</v>
      </c>
      <c r="G2494" s="5">
        <f t="shared" si="168"/>
        <v>0.0014</v>
      </c>
      <c r="H2494" s="5">
        <f t="shared" si="169"/>
        <v>0.0006580000000000001</v>
      </c>
      <c r="I2494" s="5">
        <f t="shared" si="167"/>
        <v>0.0007419999999999999</v>
      </c>
    </row>
    <row r="2495" spans="1:9" ht="22.5">
      <c r="A2495" s="8" t="s">
        <v>1103</v>
      </c>
      <c r="B2495" s="30" t="s">
        <v>3248</v>
      </c>
      <c r="C2495" s="23" t="s">
        <v>3249</v>
      </c>
      <c r="D2495" s="24">
        <v>1</v>
      </c>
      <c r="E2495" s="25">
        <v>0.641</v>
      </c>
      <c r="F2495" s="3">
        <v>7</v>
      </c>
      <c r="G2495" s="5">
        <f t="shared" si="168"/>
        <v>0.001</v>
      </c>
      <c r="H2495" s="5">
        <f t="shared" si="169"/>
        <v>0.000641</v>
      </c>
      <c r="I2495" s="5">
        <f t="shared" si="167"/>
        <v>0.00035900000000000005</v>
      </c>
    </row>
    <row r="2496" spans="1:9" ht="12.75">
      <c r="A2496" s="8" t="s">
        <v>1103</v>
      </c>
      <c r="B2496" s="22" t="s">
        <v>1432</v>
      </c>
      <c r="C2496" s="23" t="s">
        <v>1433</v>
      </c>
      <c r="D2496" s="24">
        <v>0.5</v>
      </c>
      <c r="E2496" s="29"/>
      <c r="F2496" s="3">
        <v>7</v>
      </c>
      <c r="G2496" s="5">
        <f t="shared" si="168"/>
        <v>0.0005</v>
      </c>
      <c r="H2496" s="5">
        <f t="shared" si="169"/>
        <v>0</v>
      </c>
      <c r="I2496" s="5">
        <f t="shared" si="167"/>
        <v>0.0005</v>
      </c>
    </row>
    <row r="2497" spans="1:9" ht="12.75">
      <c r="A2497" s="8" t="s">
        <v>1103</v>
      </c>
      <c r="B2497" s="22" t="s">
        <v>4341</v>
      </c>
      <c r="C2497" s="23" t="s">
        <v>4342</v>
      </c>
      <c r="D2497" s="24">
        <v>0.5</v>
      </c>
      <c r="E2497" s="25">
        <v>0.5</v>
      </c>
      <c r="F2497" s="3">
        <v>7</v>
      </c>
      <c r="G2497" s="5">
        <f t="shared" si="168"/>
        <v>0.0005</v>
      </c>
      <c r="H2497" s="5">
        <f t="shared" si="169"/>
        <v>0.0005</v>
      </c>
      <c r="I2497" s="5">
        <f t="shared" si="167"/>
        <v>0</v>
      </c>
    </row>
    <row r="2498" spans="1:9" ht="12.75">
      <c r="A2498" s="8" t="s">
        <v>1103</v>
      </c>
      <c r="B2498" s="22" t="s">
        <v>3250</v>
      </c>
      <c r="C2498" s="23" t="s">
        <v>3159</v>
      </c>
      <c r="D2498" s="24">
        <v>1</v>
      </c>
      <c r="E2498" s="29"/>
      <c r="F2498" s="3">
        <v>7</v>
      </c>
      <c r="G2498" s="5">
        <f t="shared" si="168"/>
        <v>0.001</v>
      </c>
      <c r="H2498" s="5">
        <f t="shared" si="169"/>
        <v>0</v>
      </c>
      <c r="I2498" s="5">
        <f t="shared" si="167"/>
        <v>0.001</v>
      </c>
    </row>
    <row r="2499" spans="1:9" ht="12.75">
      <c r="A2499" s="8" t="s">
        <v>1103</v>
      </c>
      <c r="B2499" s="22" t="s">
        <v>4343</v>
      </c>
      <c r="C2499" s="23" t="s">
        <v>4344</v>
      </c>
      <c r="D2499" s="24">
        <v>1.4</v>
      </c>
      <c r="E2499" s="25">
        <v>0.965</v>
      </c>
      <c r="F2499" s="3">
        <v>7</v>
      </c>
      <c r="G2499" s="5">
        <f t="shared" si="168"/>
        <v>0.0014</v>
      </c>
      <c r="H2499" s="5">
        <f t="shared" si="169"/>
        <v>0.0009649999999999999</v>
      </c>
      <c r="I2499" s="5">
        <f t="shared" si="167"/>
        <v>0.00043500000000000006</v>
      </c>
    </row>
    <row r="2500" spans="1:9" ht="12.75">
      <c r="A2500" s="8" t="s">
        <v>1103</v>
      </c>
      <c r="B2500" s="22" t="s">
        <v>1436</v>
      </c>
      <c r="C2500" s="23" t="s">
        <v>1437</v>
      </c>
      <c r="D2500" s="24">
        <v>1</v>
      </c>
      <c r="E2500" s="25">
        <v>2.135</v>
      </c>
      <c r="F2500" s="3">
        <v>7</v>
      </c>
      <c r="G2500" s="5">
        <f t="shared" si="168"/>
        <v>0.001</v>
      </c>
      <c r="H2500" s="5">
        <f t="shared" si="169"/>
        <v>0.0021349999999999997</v>
      </c>
      <c r="I2500" s="5">
        <f t="shared" si="167"/>
        <v>-0.0011349999999999997</v>
      </c>
    </row>
    <row r="2501" spans="1:9" ht="12.75">
      <c r="A2501" s="8" t="s">
        <v>1103</v>
      </c>
      <c r="B2501" s="22" t="s">
        <v>3251</v>
      </c>
      <c r="C2501" s="23" t="s">
        <v>3252</v>
      </c>
      <c r="D2501" s="24">
        <v>1.2</v>
      </c>
      <c r="E2501" s="25">
        <v>0.612</v>
      </c>
      <c r="F2501" s="3">
        <v>7</v>
      </c>
      <c r="G2501" s="5">
        <f t="shared" si="168"/>
        <v>0.0012</v>
      </c>
      <c r="H2501" s="5">
        <f t="shared" si="169"/>
        <v>0.000612</v>
      </c>
      <c r="I2501" s="5">
        <f t="shared" si="167"/>
        <v>0.0005879999999999999</v>
      </c>
    </row>
    <row r="2502" spans="1:9" ht="12.75">
      <c r="A2502" s="8" t="s">
        <v>1103</v>
      </c>
      <c r="B2502" s="22" t="s">
        <v>1438</v>
      </c>
      <c r="C2502" s="23" t="s">
        <v>1439</v>
      </c>
      <c r="D2502" s="24">
        <v>0.6</v>
      </c>
      <c r="E2502" s="25">
        <v>0.418</v>
      </c>
      <c r="F2502" s="3">
        <v>7</v>
      </c>
      <c r="G2502" s="5">
        <f t="shared" si="168"/>
        <v>0.0006</v>
      </c>
      <c r="H2502" s="5">
        <f t="shared" si="169"/>
        <v>0.00041799999999999997</v>
      </c>
      <c r="I2502" s="5">
        <f t="shared" si="167"/>
        <v>0.00018199999999999998</v>
      </c>
    </row>
    <row r="2503" spans="1:9" ht="12.75">
      <c r="A2503" s="8" t="s">
        <v>1103</v>
      </c>
      <c r="B2503" s="22" t="s">
        <v>4345</v>
      </c>
      <c r="C2503" s="23" t="s">
        <v>4346</v>
      </c>
      <c r="D2503" s="24">
        <v>0.5</v>
      </c>
      <c r="E2503" s="25">
        <v>0.184</v>
      </c>
      <c r="F2503" s="3">
        <v>7</v>
      </c>
      <c r="G2503" s="5">
        <f t="shared" si="168"/>
        <v>0.0005</v>
      </c>
      <c r="H2503" s="5">
        <f t="shared" si="169"/>
        <v>0.000184</v>
      </c>
      <c r="I2503" s="5">
        <f t="shared" si="167"/>
        <v>0.000316</v>
      </c>
    </row>
    <row r="2504" spans="1:9" ht="12.75">
      <c r="A2504" s="8" t="s">
        <v>1103</v>
      </c>
      <c r="B2504" s="22" t="s">
        <v>1440</v>
      </c>
      <c r="C2504" s="23" t="s">
        <v>1225</v>
      </c>
      <c r="D2504" s="24">
        <v>1</v>
      </c>
      <c r="E2504" s="25">
        <v>1.148</v>
      </c>
      <c r="F2504" s="3">
        <v>7</v>
      </c>
      <c r="G2504" s="5">
        <f t="shared" si="168"/>
        <v>0.001</v>
      </c>
      <c r="H2504" s="5">
        <f t="shared" si="169"/>
        <v>0.001148</v>
      </c>
      <c r="I2504" s="5">
        <f t="shared" si="167"/>
        <v>-0.0001479999999999999</v>
      </c>
    </row>
    <row r="2505" spans="1:9" ht="12.75">
      <c r="A2505" s="8" t="s">
        <v>1103</v>
      </c>
      <c r="B2505" s="22" t="s">
        <v>3253</v>
      </c>
      <c r="C2505" s="23" t="s">
        <v>3254</v>
      </c>
      <c r="D2505" s="24">
        <v>0.6</v>
      </c>
      <c r="E2505" s="25">
        <v>1.147</v>
      </c>
      <c r="F2505" s="3">
        <v>7</v>
      </c>
      <c r="G2505" s="5">
        <f t="shared" si="168"/>
        <v>0.0006</v>
      </c>
      <c r="H2505" s="5">
        <f t="shared" si="169"/>
        <v>0.001147</v>
      </c>
      <c r="I2505" s="5">
        <f t="shared" si="167"/>
        <v>-0.0005470000000000001</v>
      </c>
    </row>
    <row r="2506" spans="1:9" ht="12.75">
      <c r="A2506" s="8" t="s">
        <v>1103</v>
      </c>
      <c r="B2506" s="22" t="s">
        <v>4711</v>
      </c>
      <c r="C2506" s="23" t="s">
        <v>4712</v>
      </c>
      <c r="D2506" s="24">
        <v>1</v>
      </c>
      <c r="E2506" s="29"/>
      <c r="F2506" s="3">
        <v>7</v>
      </c>
      <c r="G2506" s="5">
        <f t="shared" si="168"/>
        <v>0.001</v>
      </c>
      <c r="H2506" s="5">
        <f t="shared" si="169"/>
        <v>0</v>
      </c>
      <c r="I2506" s="5">
        <f t="shared" si="167"/>
        <v>0.001</v>
      </c>
    </row>
    <row r="2507" spans="1:9" ht="12.75">
      <c r="A2507" s="8" t="s">
        <v>1103</v>
      </c>
      <c r="B2507" s="22" t="s">
        <v>3255</v>
      </c>
      <c r="C2507" s="23" t="s">
        <v>3256</v>
      </c>
      <c r="D2507" s="24">
        <v>0.5</v>
      </c>
      <c r="E2507" s="25">
        <v>0.347</v>
      </c>
      <c r="F2507" s="3">
        <v>7</v>
      </c>
      <c r="G2507" s="5">
        <f t="shared" si="168"/>
        <v>0.0005</v>
      </c>
      <c r="H2507" s="5">
        <f t="shared" si="169"/>
        <v>0.000347</v>
      </c>
      <c r="I2507" s="5">
        <f t="shared" si="167"/>
        <v>0.00015300000000000003</v>
      </c>
    </row>
    <row r="2508" spans="1:9" ht="12.75">
      <c r="A2508" s="8" t="s">
        <v>1103</v>
      </c>
      <c r="B2508" s="22" t="s">
        <v>291</v>
      </c>
      <c r="C2508" s="23" t="s">
        <v>3257</v>
      </c>
      <c r="D2508" s="24">
        <v>0.3</v>
      </c>
      <c r="E2508" s="25">
        <v>0.269</v>
      </c>
      <c r="F2508" s="3">
        <v>7</v>
      </c>
      <c r="G2508" s="5">
        <f t="shared" si="168"/>
        <v>0.0003</v>
      </c>
      <c r="H2508" s="5">
        <f t="shared" si="169"/>
        <v>0.00026900000000000003</v>
      </c>
      <c r="I2508" s="5">
        <f t="shared" si="167"/>
        <v>3.099999999999994E-05</v>
      </c>
    </row>
    <row r="2509" spans="1:9" ht="12.75">
      <c r="A2509" s="8" t="s">
        <v>1103</v>
      </c>
      <c r="B2509" s="22" t="s">
        <v>3258</v>
      </c>
      <c r="C2509" s="23" t="s">
        <v>3259</v>
      </c>
      <c r="D2509" s="24">
        <v>0.3</v>
      </c>
      <c r="E2509" s="25">
        <v>0.179</v>
      </c>
      <c r="F2509" s="3">
        <v>7</v>
      </c>
      <c r="G2509" s="5">
        <f t="shared" si="168"/>
        <v>0.0003</v>
      </c>
      <c r="H2509" s="5">
        <f t="shared" si="169"/>
        <v>0.000179</v>
      </c>
      <c r="I2509" s="5">
        <f t="shared" si="167"/>
        <v>0.00012099999999999999</v>
      </c>
    </row>
    <row r="2510" spans="1:9" ht="22.5">
      <c r="A2510" s="8" t="s">
        <v>1103</v>
      </c>
      <c r="B2510" s="30" t="s">
        <v>4347</v>
      </c>
      <c r="C2510" s="23" t="s">
        <v>4348</v>
      </c>
      <c r="D2510" s="24">
        <v>0.5</v>
      </c>
      <c r="E2510" s="25">
        <v>0.208</v>
      </c>
      <c r="F2510" s="3">
        <v>7</v>
      </c>
      <c r="G2510" s="5">
        <f t="shared" si="168"/>
        <v>0.0005</v>
      </c>
      <c r="H2510" s="5">
        <f t="shared" si="169"/>
        <v>0.000208</v>
      </c>
      <c r="I2510" s="5">
        <f aca="true" t="shared" si="170" ref="I2510:I2515">G2510-H2510</f>
        <v>0.00029200000000000005</v>
      </c>
    </row>
    <row r="2511" spans="1:9" ht="22.5">
      <c r="A2511" s="8" t="s">
        <v>1103</v>
      </c>
      <c r="B2511" s="30" t="s">
        <v>1499</v>
      </c>
      <c r="C2511" s="23" t="s">
        <v>1443</v>
      </c>
      <c r="D2511" s="24">
        <v>0.9</v>
      </c>
      <c r="E2511" s="25">
        <v>1.097</v>
      </c>
      <c r="F2511" s="3">
        <v>7</v>
      </c>
      <c r="G2511" s="5">
        <f t="shared" si="168"/>
        <v>0.0009</v>
      </c>
      <c r="H2511" s="5">
        <f t="shared" si="169"/>
        <v>0.0010969999999999999</v>
      </c>
      <c r="I2511" s="5">
        <f t="shared" si="170"/>
        <v>-0.0001969999999999999</v>
      </c>
    </row>
    <row r="2512" spans="1:9" ht="12.75">
      <c r="A2512" s="8" t="s">
        <v>1103</v>
      </c>
      <c r="B2512" s="22" t="s">
        <v>4349</v>
      </c>
      <c r="C2512" s="23" t="s">
        <v>4350</v>
      </c>
      <c r="D2512" s="24">
        <v>1.5</v>
      </c>
      <c r="E2512" s="25">
        <v>0.975</v>
      </c>
      <c r="F2512" s="3">
        <v>7</v>
      </c>
      <c r="G2512" s="5">
        <f t="shared" si="168"/>
        <v>0.0015</v>
      </c>
      <c r="H2512" s="5">
        <f t="shared" si="169"/>
        <v>0.000975</v>
      </c>
      <c r="I2512" s="5">
        <f t="shared" si="170"/>
        <v>0.0005250000000000001</v>
      </c>
    </row>
    <row r="2513" spans="1:9" ht="12.75">
      <c r="A2513" s="8" t="s">
        <v>1103</v>
      </c>
      <c r="B2513" s="22" t="s">
        <v>1642</v>
      </c>
      <c r="C2513" s="23" t="s">
        <v>1643</v>
      </c>
      <c r="D2513" s="24">
        <v>0.5</v>
      </c>
      <c r="E2513" s="29"/>
      <c r="F2513" s="3">
        <v>7</v>
      </c>
      <c r="G2513" s="5">
        <f t="shared" si="168"/>
        <v>0.0005</v>
      </c>
      <c r="H2513" s="5">
        <f t="shared" si="169"/>
        <v>0</v>
      </c>
      <c r="I2513" s="5">
        <f t="shared" si="170"/>
        <v>0.0005</v>
      </c>
    </row>
    <row r="2514" spans="1:9" ht="12.75">
      <c r="A2514" s="8" t="s">
        <v>1103</v>
      </c>
      <c r="B2514" s="22" t="s">
        <v>68</v>
      </c>
      <c r="C2514" s="23"/>
      <c r="D2514" s="26"/>
      <c r="E2514" s="28">
        <v>6303.632</v>
      </c>
      <c r="F2514" s="7">
        <v>8</v>
      </c>
      <c r="G2514" s="5">
        <f t="shared" si="168"/>
        <v>0</v>
      </c>
      <c r="H2514" s="5">
        <f t="shared" si="169"/>
        <v>6.3036319999999995</v>
      </c>
      <c r="I2514" s="5">
        <f t="shared" si="170"/>
        <v>-6.3036319999999995</v>
      </c>
    </row>
    <row r="2515" spans="1:9" ht="12.75">
      <c r="A2515" s="8" t="s">
        <v>1103</v>
      </c>
      <c r="B2515" s="22" t="s">
        <v>141</v>
      </c>
      <c r="C2515" s="23"/>
      <c r="D2515" s="26"/>
      <c r="E2515" s="25">
        <v>626.929</v>
      </c>
      <c r="F2515" s="7">
        <v>8</v>
      </c>
      <c r="G2515" s="5">
        <f t="shared" si="168"/>
        <v>0</v>
      </c>
      <c r="H2515" s="5">
        <f t="shared" si="169"/>
        <v>0.626929</v>
      </c>
      <c r="I2515" s="5">
        <f t="shared" si="170"/>
        <v>-0.626929</v>
      </c>
    </row>
    <row r="2516" spans="1:9" ht="12.75">
      <c r="A2516" s="8" t="s">
        <v>1444</v>
      </c>
      <c r="B2516" s="22" t="s">
        <v>1445</v>
      </c>
      <c r="C2516" s="23" t="s">
        <v>1446</v>
      </c>
      <c r="D2516" s="27">
        <v>1200</v>
      </c>
      <c r="E2516" s="28">
        <v>1157.867</v>
      </c>
      <c r="F2516" s="7">
        <v>3</v>
      </c>
      <c r="G2516" s="5">
        <f aca="true" t="shared" si="171" ref="G2516:G2530">D2516/1000</f>
        <v>1.2</v>
      </c>
      <c r="H2516" s="5">
        <f aca="true" t="shared" si="172" ref="H2516:H2529">E2516/1000</f>
        <v>1.157867</v>
      </c>
      <c r="I2516" s="5">
        <f aca="true" t="shared" si="173" ref="I2516:I2545">G2516-H2516</f>
        <v>0.042132999999999976</v>
      </c>
    </row>
    <row r="2517" spans="1:9" ht="12.75">
      <c r="A2517" s="8" t="s">
        <v>1444</v>
      </c>
      <c r="B2517" s="22" t="s">
        <v>1447</v>
      </c>
      <c r="C2517" s="23" t="s">
        <v>1448</v>
      </c>
      <c r="D2517" s="24">
        <v>131</v>
      </c>
      <c r="E2517" s="25">
        <v>108.818</v>
      </c>
      <c r="F2517" s="7">
        <v>4</v>
      </c>
      <c r="G2517" s="5">
        <f t="shared" si="171"/>
        <v>0.131</v>
      </c>
      <c r="H2517" s="5">
        <f t="shared" si="172"/>
        <v>0.108818</v>
      </c>
      <c r="I2517" s="5">
        <f t="shared" si="173"/>
        <v>0.022182000000000007</v>
      </c>
    </row>
    <row r="2518" spans="1:9" ht="22.5">
      <c r="A2518" s="8" t="s">
        <v>1444</v>
      </c>
      <c r="B2518" s="22" t="s">
        <v>1449</v>
      </c>
      <c r="C2518" s="23" t="s">
        <v>3260</v>
      </c>
      <c r="D2518" s="24">
        <v>458</v>
      </c>
      <c r="E2518" s="25">
        <v>297.858</v>
      </c>
      <c r="F2518" s="7">
        <v>4</v>
      </c>
      <c r="G2518" s="5">
        <f t="shared" si="171"/>
        <v>0.458</v>
      </c>
      <c r="H2518" s="5">
        <f t="shared" si="172"/>
        <v>0.297858</v>
      </c>
      <c r="I2518" s="5">
        <f t="shared" si="173"/>
        <v>0.160142</v>
      </c>
    </row>
    <row r="2519" spans="1:9" ht="12.75">
      <c r="A2519" s="8" t="s">
        <v>1444</v>
      </c>
      <c r="B2519" s="22" t="s">
        <v>1450</v>
      </c>
      <c r="C2519" s="23" t="s">
        <v>1451</v>
      </c>
      <c r="D2519" s="27">
        <v>1000</v>
      </c>
      <c r="E2519" s="25">
        <v>607.342</v>
      </c>
      <c r="F2519" s="7">
        <v>4</v>
      </c>
      <c r="G2519" s="5">
        <f t="shared" si="171"/>
        <v>1</v>
      </c>
      <c r="H2519" s="5">
        <f t="shared" si="172"/>
        <v>0.6073419999999999</v>
      </c>
      <c r="I2519" s="5">
        <f t="shared" si="173"/>
        <v>0.39265800000000006</v>
      </c>
    </row>
    <row r="2520" spans="1:9" ht="22.5">
      <c r="A2520" s="8" t="s">
        <v>1444</v>
      </c>
      <c r="B2520" s="22" t="s">
        <v>1452</v>
      </c>
      <c r="C2520" s="23" t="s">
        <v>1453</v>
      </c>
      <c r="D2520" s="27">
        <v>1200</v>
      </c>
      <c r="E2520" s="28">
        <v>1168.563</v>
      </c>
      <c r="F2520" s="7">
        <v>4</v>
      </c>
      <c r="G2520" s="5">
        <f t="shared" si="171"/>
        <v>1.2</v>
      </c>
      <c r="H2520" s="5">
        <f t="shared" si="172"/>
        <v>1.168563</v>
      </c>
      <c r="I2520" s="5">
        <f t="shared" si="173"/>
        <v>0.03143699999999994</v>
      </c>
    </row>
    <row r="2521" spans="1:9" ht="12.75">
      <c r="A2521" s="8" t="s">
        <v>1444</v>
      </c>
      <c r="B2521" s="22" t="s">
        <v>3261</v>
      </c>
      <c r="C2521" s="23" t="s">
        <v>3262</v>
      </c>
      <c r="D2521" s="24">
        <v>256</v>
      </c>
      <c r="E2521" s="25">
        <v>171.225</v>
      </c>
      <c r="F2521" s="7">
        <v>4</v>
      </c>
      <c r="G2521" s="5">
        <f t="shared" si="171"/>
        <v>0.256</v>
      </c>
      <c r="H2521" s="5">
        <f t="shared" si="172"/>
        <v>0.171225</v>
      </c>
      <c r="I2521" s="5">
        <f t="shared" si="173"/>
        <v>0.08477500000000002</v>
      </c>
    </row>
    <row r="2522" spans="1:9" ht="33.75">
      <c r="A2522" s="8" t="s">
        <v>1444</v>
      </c>
      <c r="B2522" s="30" t="s">
        <v>4713</v>
      </c>
      <c r="C2522" s="23" t="s">
        <v>4714</v>
      </c>
      <c r="D2522" s="24">
        <v>290</v>
      </c>
      <c r="E2522" s="25">
        <v>159.383</v>
      </c>
      <c r="F2522" s="7">
        <v>4</v>
      </c>
      <c r="G2522" s="5">
        <f t="shared" si="171"/>
        <v>0.29</v>
      </c>
      <c r="H2522" s="5">
        <f t="shared" si="172"/>
        <v>0.159383</v>
      </c>
      <c r="I2522" s="5">
        <f t="shared" si="173"/>
        <v>0.13061699999999998</v>
      </c>
    </row>
    <row r="2523" spans="1:9" ht="33.75">
      <c r="A2523" s="8" t="s">
        <v>1444</v>
      </c>
      <c r="B2523" s="30" t="s">
        <v>4715</v>
      </c>
      <c r="C2523" s="23" t="s">
        <v>4716</v>
      </c>
      <c r="D2523" s="24">
        <v>290</v>
      </c>
      <c r="E2523" s="25">
        <v>246.161</v>
      </c>
      <c r="F2523" s="7">
        <v>4</v>
      </c>
      <c r="G2523" s="5">
        <f t="shared" si="171"/>
        <v>0.29</v>
      </c>
      <c r="H2523" s="5">
        <f t="shared" si="172"/>
        <v>0.246161</v>
      </c>
      <c r="I2523" s="5">
        <f t="shared" si="173"/>
        <v>0.04383899999999999</v>
      </c>
    </row>
    <row r="2524" spans="1:9" ht="33.75">
      <c r="A2524" s="8" t="s">
        <v>1444</v>
      </c>
      <c r="B2524" s="30" t="s">
        <v>4717</v>
      </c>
      <c r="C2524" s="23" t="s">
        <v>4718</v>
      </c>
      <c r="D2524" s="24">
        <v>560</v>
      </c>
      <c r="E2524" s="25">
        <v>395.279</v>
      </c>
      <c r="F2524" s="7">
        <v>4</v>
      </c>
      <c r="G2524" s="5">
        <f t="shared" si="171"/>
        <v>0.56</v>
      </c>
      <c r="H2524" s="5">
        <f t="shared" si="172"/>
        <v>0.395279</v>
      </c>
      <c r="I2524" s="5">
        <f t="shared" si="173"/>
        <v>0.16472100000000006</v>
      </c>
    </row>
    <row r="2525" spans="1:9" ht="33.75">
      <c r="A2525" s="8" t="s">
        <v>1444</v>
      </c>
      <c r="B2525" s="30" t="s">
        <v>4719</v>
      </c>
      <c r="C2525" s="23" t="s">
        <v>4720</v>
      </c>
      <c r="D2525" s="24">
        <v>170</v>
      </c>
      <c r="E2525" s="25">
        <v>117.308</v>
      </c>
      <c r="F2525" s="7">
        <v>4</v>
      </c>
      <c r="G2525" s="5">
        <f t="shared" si="171"/>
        <v>0.17</v>
      </c>
      <c r="H2525" s="5">
        <f t="shared" si="172"/>
        <v>0.11730800000000001</v>
      </c>
      <c r="I2525" s="5">
        <f t="shared" si="173"/>
        <v>0.052692</v>
      </c>
    </row>
    <row r="2526" spans="1:9" ht="12.75">
      <c r="A2526" s="8" t="s">
        <v>1444</v>
      </c>
      <c r="B2526" s="22" t="s">
        <v>1454</v>
      </c>
      <c r="C2526" s="23" t="s">
        <v>1455</v>
      </c>
      <c r="D2526" s="24">
        <v>600</v>
      </c>
      <c r="E2526" s="25">
        <v>524.54</v>
      </c>
      <c r="F2526" s="7">
        <v>4</v>
      </c>
      <c r="G2526" s="5">
        <f t="shared" si="171"/>
        <v>0.6</v>
      </c>
      <c r="H2526" s="5">
        <f t="shared" si="172"/>
        <v>0.52454</v>
      </c>
      <c r="I2526" s="5">
        <f t="shared" si="173"/>
        <v>0.07545999999999997</v>
      </c>
    </row>
    <row r="2527" spans="1:9" ht="12.75">
      <c r="A2527" s="8" t="s">
        <v>1444</v>
      </c>
      <c r="B2527" s="22" t="s">
        <v>3263</v>
      </c>
      <c r="C2527" s="23" t="s">
        <v>3264</v>
      </c>
      <c r="D2527" s="24">
        <v>350</v>
      </c>
      <c r="E2527" s="25">
        <v>261.379</v>
      </c>
      <c r="F2527" s="7">
        <v>4</v>
      </c>
      <c r="G2527" s="5">
        <f t="shared" si="171"/>
        <v>0.35</v>
      </c>
      <c r="H2527" s="5">
        <f t="shared" si="172"/>
        <v>0.26137900000000003</v>
      </c>
      <c r="I2527" s="5">
        <f t="shared" si="173"/>
        <v>0.08862099999999995</v>
      </c>
    </row>
    <row r="2528" spans="1:9" ht="33.75">
      <c r="A2528" s="8" t="s">
        <v>1444</v>
      </c>
      <c r="B2528" s="30" t="s">
        <v>4885</v>
      </c>
      <c r="C2528" s="23" t="s">
        <v>4466</v>
      </c>
      <c r="D2528" s="24">
        <v>20.9</v>
      </c>
      <c r="E2528" s="25">
        <v>7.526</v>
      </c>
      <c r="F2528" s="7">
        <v>5</v>
      </c>
      <c r="G2528" s="5">
        <f t="shared" si="171"/>
        <v>0.0209</v>
      </c>
      <c r="H2528" s="5">
        <f t="shared" si="172"/>
        <v>0.007526</v>
      </c>
      <c r="I2528" s="5">
        <f t="shared" si="173"/>
        <v>0.013373999999999999</v>
      </c>
    </row>
    <row r="2529" spans="1:9" ht="33.75">
      <c r="A2529" s="8" t="s">
        <v>1444</v>
      </c>
      <c r="B2529" s="30" t="s">
        <v>4886</v>
      </c>
      <c r="C2529" s="23" t="s">
        <v>4887</v>
      </c>
      <c r="D2529" s="24">
        <v>11.5</v>
      </c>
      <c r="E2529" s="29"/>
      <c r="F2529" s="7">
        <v>5</v>
      </c>
      <c r="G2529" s="5">
        <f t="shared" si="171"/>
        <v>0.0115</v>
      </c>
      <c r="H2529" s="5">
        <f t="shared" si="172"/>
        <v>0</v>
      </c>
      <c r="I2529" s="5">
        <f t="shared" si="173"/>
        <v>0.0115</v>
      </c>
    </row>
    <row r="2530" spans="1:9" ht="12.75">
      <c r="A2530" s="8" t="s">
        <v>1444</v>
      </c>
      <c r="B2530" s="22" t="s">
        <v>1644</v>
      </c>
      <c r="C2530" s="23" t="s">
        <v>1456</v>
      </c>
      <c r="D2530" s="24">
        <v>11</v>
      </c>
      <c r="E2530" s="25">
        <v>4.541</v>
      </c>
      <c r="F2530" s="7">
        <v>5</v>
      </c>
      <c r="G2530" s="5">
        <f t="shared" si="171"/>
        <v>0.011</v>
      </c>
      <c r="H2530" s="5">
        <f aca="true" t="shared" si="174" ref="H2530:H2578">E2530/1000</f>
        <v>0.004541000000000001</v>
      </c>
      <c r="I2530" s="5">
        <f t="shared" si="173"/>
        <v>0.006458999999999999</v>
      </c>
    </row>
    <row r="2531" spans="1:9" ht="12.75">
      <c r="A2531" s="8" t="s">
        <v>1444</v>
      </c>
      <c r="B2531" s="22" t="s">
        <v>1457</v>
      </c>
      <c r="C2531" s="23" t="s">
        <v>1458</v>
      </c>
      <c r="D2531" s="24">
        <v>180</v>
      </c>
      <c r="E2531" s="25">
        <v>44.202</v>
      </c>
      <c r="F2531" s="7">
        <v>5</v>
      </c>
      <c r="G2531" s="5">
        <f aca="true" t="shared" si="175" ref="G2531:G2579">D2531/1000</f>
        <v>0.18</v>
      </c>
      <c r="H2531" s="5">
        <f t="shared" si="174"/>
        <v>0.044202</v>
      </c>
      <c r="I2531" s="5">
        <f t="shared" si="173"/>
        <v>0.135798</v>
      </c>
    </row>
    <row r="2532" spans="1:9" ht="12.75">
      <c r="A2532" s="8" t="s">
        <v>1444</v>
      </c>
      <c r="B2532" s="22" t="s">
        <v>4551</v>
      </c>
      <c r="C2532" s="23" t="s">
        <v>4552</v>
      </c>
      <c r="D2532" s="24">
        <v>80</v>
      </c>
      <c r="E2532" s="25">
        <v>37.02</v>
      </c>
      <c r="F2532" s="7">
        <v>5</v>
      </c>
      <c r="G2532" s="5">
        <f t="shared" si="175"/>
        <v>0.08</v>
      </c>
      <c r="H2532" s="5">
        <f t="shared" si="174"/>
        <v>0.037020000000000004</v>
      </c>
      <c r="I2532" s="5">
        <f t="shared" si="173"/>
        <v>0.04298</v>
      </c>
    </row>
    <row r="2533" spans="1:9" ht="22.5">
      <c r="A2533" s="8" t="s">
        <v>1444</v>
      </c>
      <c r="B2533" s="22" t="s">
        <v>1449</v>
      </c>
      <c r="C2533" s="23" t="s">
        <v>1500</v>
      </c>
      <c r="D2533" s="24">
        <v>100</v>
      </c>
      <c r="E2533" s="25">
        <v>107.31</v>
      </c>
      <c r="F2533" s="7">
        <v>5</v>
      </c>
      <c r="G2533" s="5">
        <f t="shared" si="175"/>
        <v>0.1</v>
      </c>
      <c r="H2533" s="5">
        <f t="shared" si="174"/>
        <v>0.10731</v>
      </c>
      <c r="I2533" s="5">
        <f t="shared" si="173"/>
        <v>-0.007309999999999997</v>
      </c>
    </row>
    <row r="2534" spans="1:9" ht="12.75">
      <c r="A2534" s="8" t="s">
        <v>1444</v>
      </c>
      <c r="B2534" s="22" t="s">
        <v>4553</v>
      </c>
      <c r="C2534" s="23" t="s">
        <v>1645</v>
      </c>
      <c r="D2534" s="24">
        <v>30</v>
      </c>
      <c r="E2534" s="25">
        <v>2.103</v>
      </c>
      <c r="F2534" s="7">
        <v>5</v>
      </c>
      <c r="G2534" s="5">
        <f t="shared" si="175"/>
        <v>0.03</v>
      </c>
      <c r="H2534" s="5">
        <f t="shared" si="174"/>
        <v>0.0021030000000000003</v>
      </c>
      <c r="I2534" s="5">
        <f t="shared" si="173"/>
        <v>0.027896999999999998</v>
      </c>
    </row>
    <row r="2535" spans="1:9" ht="12.75">
      <c r="A2535" s="8" t="s">
        <v>1444</v>
      </c>
      <c r="B2535" s="22" t="s">
        <v>4554</v>
      </c>
      <c r="C2535" s="23" t="s">
        <v>4555</v>
      </c>
      <c r="D2535" s="24">
        <v>39.7</v>
      </c>
      <c r="E2535" s="25">
        <v>0.961</v>
      </c>
      <c r="F2535" s="7">
        <v>5</v>
      </c>
      <c r="G2535" s="5">
        <f t="shared" si="175"/>
        <v>0.039700000000000006</v>
      </c>
      <c r="H2535" s="5">
        <f t="shared" si="174"/>
        <v>0.0009609999999999999</v>
      </c>
      <c r="I2535" s="5">
        <f t="shared" si="173"/>
        <v>0.03873900000000001</v>
      </c>
    </row>
    <row r="2536" spans="1:9" ht="12.75">
      <c r="A2536" s="8" t="s">
        <v>1444</v>
      </c>
      <c r="B2536" s="22" t="s">
        <v>4556</v>
      </c>
      <c r="C2536" s="23" t="s">
        <v>4557</v>
      </c>
      <c r="D2536" s="24">
        <v>15</v>
      </c>
      <c r="E2536" s="25">
        <v>2.909</v>
      </c>
      <c r="F2536" s="7">
        <v>5</v>
      </c>
      <c r="G2536" s="5">
        <f t="shared" si="175"/>
        <v>0.015</v>
      </c>
      <c r="H2536" s="5">
        <f t="shared" si="174"/>
        <v>0.0029089999999999997</v>
      </c>
      <c r="I2536" s="5">
        <f t="shared" si="173"/>
        <v>0.012091</v>
      </c>
    </row>
    <row r="2537" spans="1:9" ht="12.75">
      <c r="A2537" s="8" t="s">
        <v>1444</v>
      </c>
      <c r="B2537" s="22" t="s">
        <v>3265</v>
      </c>
      <c r="C2537" s="23" t="s">
        <v>3266</v>
      </c>
      <c r="D2537" s="24">
        <v>18</v>
      </c>
      <c r="E2537" s="25">
        <v>1.809</v>
      </c>
      <c r="F2537" s="7">
        <v>5</v>
      </c>
      <c r="G2537" s="5">
        <f t="shared" si="175"/>
        <v>0.018</v>
      </c>
      <c r="H2537" s="5">
        <f t="shared" si="174"/>
        <v>0.0018089999999999998</v>
      </c>
      <c r="I2537" s="5">
        <f t="shared" si="173"/>
        <v>0.016190999999999997</v>
      </c>
    </row>
    <row r="2538" spans="1:9" ht="12.75">
      <c r="A2538" s="8" t="s">
        <v>1444</v>
      </c>
      <c r="B2538" s="22" t="s">
        <v>1459</v>
      </c>
      <c r="C2538" s="23" t="s">
        <v>1460</v>
      </c>
      <c r="D2538" s="24">
        <v>28.8</v>
      </c>
      <c r="E2538" s="25">
        <v>14.082</v>
      </c>
      <c r="F2538" s="7">
        <v>5</v>
      </c>
      <c r="G2538" s="5">
        <f t="shared" si="175"/>
        <v>0.0288</v>
      </c>
      <c r="H2538" s="5">
        <f t="shared" si="174"/>
        <v>0.014082</v>
      </c>
      <c r="I2538" s="5">
        <f t="shared" si="173"/>
        <v>0.014717999999999998</v>
      </c>
    </row>
    <row r="2539" spans="1:9" ht="22.5">
      <c r="A2539" s="8" t="s">
        <v>1444</v>
      </c>
      <c r="B2539" s="22" t="s">
        <v>1452</v>
      </c>
      <c r="C2539" s="23" t="s">
        <v>1460</v>
      </c>
      <c r="D2539" s="24">
        <v>32</v>
      </c>
      <c r="E2539" s="25">
        <v>6.749</v>
      </c>
      <c r="F2539" s="7">
        <v>5</v>
      </c>
      <c r="G2539" s="5">
        <f t="shared" si="175"/>
        <v>0.032</v>
      </c>
      <c r="H2539" s="5">
        <f t="shared" si="174"/>
        <v>0.006749</v>
      </c>
      <c r="I2539" s="5">
        <f t="shared" si="173"/>
        <v>0.025251000000000003</v>
      </c>
    </row>
    <row r="2540" spans="1:9" ht="12.75">
      <c r="A2540" s="8" t="s">
        <v>1444</v>
      </c>
      <c r="B2540" s="22" t="s">
        <v>3261</v>
      </c>
      <c r="C2540" s="23" t="s">
        <v>3267</v>
      </c>
      <c r="D2540" s="24">
        <v>90</v>
      </c>
      <c r="E2540" s="25">
        <v>49.974</v>
      </c>
      <c r="F2540" s="7">
        <v>5</v>
      </c>
      <c r="G2540" s="5">
        <f t="shared" si="175"/>
        <v>0.09</v>
      </c>
      <c r="H2540" s="5">
        <f t="shared" si="174"/>
        <v>0.049974</v>
      </c>
      <c r="I2540" s="5">
        <f t="shared" si="173"/>
        <v>0.040026</v>
      </c>
    </row>
    <row r="2541" spans="1:9" ht="33.75">
      <c r="A2541" s="8" t="s">
        <v>1444</v>
      </c>
      <c r="B2541" s="30" t="s">
        <v>4721</v>
      </c>
      <c r="C2541" s="23" t="s">
        <v>4722</v>
      </c>
      <c r="D2541" s="24">
        <v>47</v>
      </c>
      <c r="E2541" s="25">
        <v>42.083</v>
      </c>
      <c r="F2541" s="7">
        <v>5</v>
      </c>
      <c r="G2541" s="5">
        <f t="shared" si="175"/>
        <v>0.047</v>
      </c>
      <c r="H2541" s="5">
        <f t="shared" si="174"/>
        <v>0.042082999999999995</v>
      </c>
      <c r="I2541" s="5">
        <f t="shared" si="173"/>
        <v>0.004917000000000005</v>
      </c>
    </row>
    <row r="2542" spans="1:9" ht="33.75">
      <c r="A2542" s="8" t="s">
        <v>1444</v>
      </c>
      <c r="B2542" s="30" t="s">
        <v>4723</v>
      </c>
      <c r="C2542" s="23" t="s">
        <v>4724</v>
      </c>
      <c r="D2542" s="24">
        <v>81</v>
      </c>
      <c r="E2542" s="25">
        <v>60.144</v>
      </c>
      <c r="F2542" s="7">
        <v>5</v>
      </c>
      <c r="G2542" s="5">
        <f t="shared" si="175"/>
        <v>0.081</v>
      </c>
      <c r="H2542" s="5">
        <f t="shared" si="174"/>
        <v>0.060143999999999996</v>
      </c>
      <c r="I2542" s="5">
        <f t="shared" si="173"/>
        <v>0.020856000000000006</v>
      </c>
    </row>
    <row r="2543" spans="1:9" ht="12.75">
      <c r="A2543" s="8" t="s">
        <v>1444</v>
      </c>
      <c r="B2543" s="22" t="s">
        <v>536</v>
      </c>
      <c r="C2543" s="23" t="s">
        <v>1461</v>
      </c>
      <c r="D2543" s="24">
        <v>55</v>
      </c>
      <c r="E2543" s="25">
        <v>26.334</v>
      </c>
      <c r="F2543" s="7">
        <v>5</v>
      </c>
      <c r="G2543" s="5">
        <f t="shared" si="175"/>
        <v>0.055</v>
      </c>
      <c r="H2543" s="5">
        <f t="shared" si="174"/>
        <v>0.026334</v>
      </c>
      <c r="I2543" s="5">
        <f t="shared" si="173"/>
        <v>0.028666</v>
      </c>
    </row>
    <row r="2544" spans="1:9" ht="12.75">
      <c r="A2544" s="8" t="s">
        <v>1444</v>
      </c>
      <c r="B2544" s="22" t="s">
        <v>1462</v>
      </c>
      <c r="C2544" s="23" t="s">
        <v>1463</v>
      </c>
      <c r="D2544" s="24">
        <v>28.5</v>
      </c>
      <c r="E2544" s="25">
        <v>29.811</v>
      </c>
      <c r="F2544" s="7">
        <v>5</v>
      </c>
      <c r="G2544" s="5">
        <f t="shared" si="175"/>
        <v>0.0285</v>
      </c>
      <c r="H2544" s="5">
        <f t="shared" si="174"/>
        <v>0.029811</v>
      </c>
      <c r="I2544" s="5">
        <f t="shared" si="173"/>
        <v>-0.0013109999999999997</v>
      </c>
    </row>
    <row r="2545" spans="1:9" ht="12.75">
      <c r="A2545" s="8" t="s">
        <v>1444</v>
      </c>
      <c r="B2545" s="22" t="s">
        <v>4351</v>
      </c>
      <c r="C2545" s="23" t="s">
        <v>4352</v>
      </c>
      <c r="D2545" s="24">
        <v>40</v>
      </c>
      <c r="E2545" s="25">
        <v>23.233</v>
      </c>
      <c r="F2545" s="7">
        <v>5</v>
      </c>
      <c r="G2545" s="5">
        <f t="shared" si="175"/>
        <v>0.04</v>
      </c>
      <c r="H2545" s="5">
        <f t="shared" si="174"/>
        <v>0.023233</v>
      </c>
      <c r="I2545" s="5">
        <f t="shared" si="173"/>
        <v>0.016767</v>
      </c>
    </row>
    <row r="2546" spans="1:9" ht="12.75">
      <c r="A2546" s="8" t="s">
        <v>1444</v>
      </c>
      <c r="B2546" s="22" t="s">
        <v>1464</v>
      </c>
      <c r="C2546" s="23" t="s">
        <v>1465</v>
      </c>
      <c r="D2546" s="24">
        <v>50.6</v>
      </c>
      <c r="E2546" s="25">
        <v>10.399</v>
      </c>
      <c r="F2546" s="7">
        <v>5</v>
      </c>
      <c r="G2546" s="5">
        <f t="shared" si="175"/>
        <v>0.0506</v>
      </c>
      <c r="H2546" s="5">
        <f t="shared" si="174"/>
        <v>0.010398999999999999</v>
      </c>
      <c r="I2546" s="5">
        <f aca="true" t="shared" si="176" ref="I2546:I2588">G2546-H2546</f>
        <v>0.040201</v>
      </c>
    </row>
    <row r="2547" spans="1:9" ht="12.75">
      <c r="A2547" s="8" t="s">
        <v>1444</v>
      </c>
      <c r="B2547" s="22" t="s">
        <v>1928</v>
      </c>
      <c r="C2547" s="23" t="s">
        <v>4353</v>
      </c>
      <c r="D2547" s="24">
        <v>50</v>
      </c>
      <c r="E2547" s="25">
        <v>4.609</v>
      </c>
      <c r="F2547" s="7">
        <v>5</v>
      </c>
      <c r="G2547" s="5">
        <f t="shared" si="175"/>
        <v>0.05</v>
      </c>
      <c r="H2547" s="5">
        <f t="shared" si="174"/>
        <v>0.004609</v>
      </c>
      <c r="I2547" s="5">
        <f t="shared" si="176"/>
        <v>0.045391</v>
      </c>
    </row>
    <row r="2548" spans="1:9" ht="12.75">
      <c r="A2548" s="8" t="s">
        <v>1444</v>
      </c>
      <c r="B2548" s="22" t="s">
        <v>2112</v>
      </c>
      <c r="C2548" s="23"/>
      <c r="D2548" s="24">
        <v>13</v>
      </c>
      <c r="E2548" s="25">
        <v>13</v>
      </c>
      <c r="F2548" s="7">
        <v>5</v>
      </c>
      <c r="G2548" s="5">
        <f t="shared" si="175"/>
        <v>0.013</v>
      </c>
      <c r="H2548" s="5">
        <f t="shared" si="174"/>
        <v>0.013</v>
      </c>
      <c r="I2548" s="5">
        <f t="shared" si="176"/>
        <v>0</v>
      </c>
    </row>
    <row r="2549" spans="1:9" ht="33.75">
      <c r="A2549" s="8" t="s">
        <v>1444</v>
      </c>
      <c r="B2549" s="30" t="s">
        <v>4725</v>
      </c>
      <c r="C2549" s="23" t="s">
        <v>4354</v>
      </c>
      <c r="D2549" s="24">
        <v>3</v>
      </c>
      <c r="E2549" s="25">
        <v>1.935</v>
      </c>
      <c r="F2549" s="7">
        <v>6</v>
      </c>
      <c r="G2549" s="5">
        <f t="shared" si="175"/>
        <v>0.003</v>
      </c>
      <c r="H2549" s="5">
        <f t="shared" si="174"/>
        <v>0.001935</v>
      </c>
      <c r="I2549" s="5">
        <f t="shared" si="176"/>
        <v>0.001065</v>
      </c>
    </row>
    <row r="2550" spans="1:9" ht="33.75">
      <c r="A2550" s="8" t="s">
        <v>1444</v>
      </c>
      <c r="B2550" s="30" t="s">
        <v>4726</v>
      </c>
      <c r="C2550" s="23" t="s">
        <v>4355</v>
      </c>
      <c r="D2550" s="24">
        <v>3</v>
      </c>
      <c r="E2550" s="25">
        <v>1.02</v>
      </c>
      <c r="F2550" s="7">
        <v>6</v>
      </c>
      <c r="G2550" s="5">
        <f t="shared" si="175"/>
        <v>0.003</v>
      </c>
      <c r="H2550" s="5">
        <f t="shared" si="174"/>
        <v>0.00102</v>
      </c>
      <c r="I2550" s="5">
        <f t="shared" si="176"/>
        <v>0.00198</v>
      </c>
    </row>
    <row r="2551" spans="1:9" ht="22.5">
      <c r="A2551" s="8" t="s">
        <v>1444</v>
      </c>
      <c r="B2551" s="22" t="s">
        <v>3268</v>
      </c>
      <c r="C2551" s="23" t="s">
        <v>3269</v>
      </c>
      <c r="D2551" s="24">
        <v>3.8</v>
      </c>
      <c r="E2551" s="25">
        <v>3.06</v>
      </c>
      <c r="F2551" s="7">
        <v>6</v>
      </c>
      <c r="G2551" s="5">
        <f t="shared" si="175"/>
        <v>0.0038</v>
      </c>
      <c r="H2551" s="5">
        <f t="shared" si="174"/>
        <v>0.0030600000000000002</v>
      </c>
      <c r="I2551" s="5">
        <f t="shared" si="176"/>
        <v>0.0007399999999999998</v>
      </c>
    </row>
    <row r="2552" spans="1:9" ht="12.75">
      <c r="A2552" s="8" t="s">
        <v>1444</v>
      </c>
      <c r="B2552" s="22" t="s">
        <v>1859</v>
      </c>
      <c r="C2552" s="23" t="s">
        <v>3270</v>
      </c>
      <c r="D2552" s="24">
        <v>2.3</v>
      </c>
      <c r="E2552" s="25">
        <v>0.568</v>
      </c>
      <c r="F2552" s="7">
        <v>6</v>
      </c>
      <c r="G2552" s="5">
        <f t="shared" si="175"/>
        <v>0.0023</v>
      </c>
      <c r="H2552" s="5">
        <f t="shared" si="174"/>
        <v>0.0005679999999999999</v>
      </c>
      <c r="I2552" s="5">
        <f t="shared" si="176"/>
        <v>0.001732</v>
      </c>
    </row>
    <row r="2553" spans="1:9" ht="12.75">
      <c r="A2553" s="8" t="s">
        <v>1444</v>
      </c>
      <c r="B2553" s="22" t="s">
        <v>2657</v>
      </c>
      <c r="C2553" s="23" t="s">
        <v>1466</v>
      </c>
      <c r="D2553" s="24">
        <v>5.2</v>
      </c>
      <c r="E2553" s="25">
        <v>4.832</v>
      </c>
      <c r="F2553" s="7">
        <v>6</v>
      </c>
      <c r="G2553" s="5">
        <f t="shared" si="175"/>
        <v>0.0052</v>
      </c>
      <c r="H2553" s="5">
        <f t="shared" si="174"/>
        <v>0.0048319999999999995</v>
      </c>
      <c r="I2553" s="5">
        <f t="shared" si="176"/>
        <v>0.00036800000000000027</v>
      </c>
    </row>
    <row r="2554" spans="1:9" ht="12.75">
      <c r="A2554" s="8" t="s">
        <v>1444</v>
      </c>
      <c r="B2554" s="22" t="s">
        <v>3271</v>
      </c>
      <c r="C2554" s="23" t="s">
        <v>3272</v>
      </c>
      <c r="D2554" s="24">
        <v>3.2</v>
      </c>
      <c r="E2554" s="25">
        <v>2.449</v>
      </c>
      <c r="F2554" s="7">
        <v>6</v>
      </c>
      <c r="G2554" s="5">
        <f t="shared" si="175"/>
        <v>0.0032</v>
      </c>
      <c r="H2554" s="5">
        <f t="shared" si="174"/>
        <v>0.002449</v>
      </c>
      <c r="I2554" s="5">
        <f t="shared" si="176"/>
        <v>0.0007510000000000004</v>
      </c>
    </row>
    <row r="2555" spans="1:9" ht="12.75">
      <c r="A2555" s="8" t="s">
        <v>1444</v>
      </c>
      <c r="B2555" s="22" t="s">
        <v>3273</v>
      </c>
      <c r="C2555" s="23" t="s">
        <v>3274</v>
      </c>
      <c r="D2555" s="24">
        <v>3.2</v>
      </c>
      <c r="E2555" s="25">
        <v>4.272</v>
      </c>
      <c r="F2555" s="7">
        <v>6</v>
      </c>
      <c r="G2555" s="5">
        <f t="shared" si="175"/>
        <v>0.0032</v>
      </c>
      <c r="H2555" s="5">
        <f t="shared" si="174"/>
        <v>0.004272000000000001</v>
      </c>
      <c r="I2555" s="5">
        <f t="shared" si="176"/>
        <v>-0.0010720000000000005</v>
      </c>
    </row>
    <row r="2556" spans="1:9" ht="12.75">
      <c r="A2556" s="8" t="s">
        <v>1444</v>
      </c>
      <c r="B2556" s="22" t="s">
        <v>4784</v>
      </c>
      <c r="C2556" s="23" t="s">
        <v>4785</v>
      </c>
      <c r="D2556" s="24">
        <v>5</v>
      </c>
      <c r="E2556" s="25">
        <v>1.709</v>
      </c>
      <c r="F2556" s="7">
        <v>6</v>
      </c>
      <c r="G2556" s="5">
        <f t="shared" si="175"/>
        <v>0.005</v>
      </c>
      <c r="H2556" s="5">
        <f t="shared" si="174"/>
        <v>0.001709</v>
      </c>
      <c r="I2556" s="5">
        <f t="shared" si="176"/>
        <v>0.003291</v>
      </c>
    </row>
    <row r="2557" spans="1:9" ht="22.5">
      <c r="A2557" s="8" t="s">
        <v>1444</v>
      </c>
      <c r="B2557" s="22" t="s">
        <v>1778</v>
      </c>
      <c r="C2557" s="23" t="s">
        <v>3275</v>
      </c>
      <c r="D2557" s="24">
        <v>2</v>
      </c>
      <c r="E2557" s="25">
        <v>2.006</v>
      </c>
      <c r="F2557" s="7">
        <v>6</v>
      </c>
      <c r="G2557" s="5">
        <f t="shared" si="175"/>
        <v>0.002</v>
      </c>
      <c r="H2557" s="5">
        <f t="shared" si="174"/>
        <v>0.002006</v>
      </c>
      <c r="I2557" s="5">
        <f t="shared" si="176"/>
        <v>-5.999999999999929E-06</v>
      </c>
    </row>
    <row r="2558" spans="1:9" ht="12.75">
      <c r="A2558" s="8" t="s">
        <v>1444</v>
      </c>
      <c r="B2558" s="22" t="s">
        <v>4358</v>
      </c>
      <c r="C2558" s="23" t="s">
        <v>4359</v>
      </c>
      <c r="D2558" s="24">
        <v>2</v>
      </c>
      <c r="E2558" s="25">
        <v>1.876</v>
      </c>
      <c r="F2558" s="7">
        <v>6</v>
      </c>
      <c r="G2558" s="5">
        <f t="shared" si="175"/>
        <v>0.002</v>
      </c>
      <c r="H2558" s="5">
        <f t="shared" si="174"/>
        <v>0.0018759999999999998</v>
      </c>
      <c r="I2558" s="5">
        <f t="shared" si="176"/>
        <v>0.0001240000000000002</v>
      </c>
    </row>
    <row r="2559" spans="1:9" ht="12.75">
      <c r="A2559" s="8" t="s">
        <v>1444</v>
      </c>
      <c r="B2559" s="22" t="s">
        <v>4888</v>
      </c>
      <c r="C2559" s="23" t="s">
        <v>4558</v>
      </c>
      <c r="D2559" s="24">
        <v>3.1</v>
      </c>
      <c r="E2559" s="29"/>
      <c r="F2559" s="7">
        <v>6</v>
      </c>
      <c r="G2559" s="5">
        <f t="shared" si="175"/>
        <v>0.0031</v>
      </c>
      <c r="H2559" s="5">
        <f t="shared" si="174"/>
        <v>0</v>
      </c>
      <c r="I2559" s="5">
        <f t="shared" si="176"/>
        <v>0.0031</v>
      </c>
    </row>
    <row r="2560" spans="1:9" ht="22.5">
      <c r="A2560" s="8" t="s">
        <v>1444</v>
      </c>
      <c r="B2560" s="30" t="s">
        <v>4727</v>
      </c>
      <c r="C2560" s="23" t="s">
        <v>3276</v>
      </c>
      <c r="D2560" s="24">
        <v>1</v>
      </c>
      <c r="E2560" s="25">
        <v>0.09</v>
      </c>
      <c r="F2560" s="7">
        <v>6</v>
      </c>
      <c r="G2560" s="5">
        <f t="shared" si="175"/>
        <v>0.001</v>
      </c>
      <c r="H2560" s="5">
        <f t="shared" si="174"/>
        <v>8.999999999999999E-05</v>
      </c>
      <c r="I2560" s="5">
        <f t="shared" si="176"/>
        <v>0.00091</v>
      </c>
    </row>
    <row r="2561" spans="1:9" ht="22.5">
      <c r="A2561" s="8" t="s">
        <v>1444</v>
      </c>
      <c r="B2561" s="30" t="s">
        <v>4728</v>
      </c>
      <c r="C2561" s="23" t="s">
        <v>4359</v>
      </c>
      <c r="D2561" s="24">
        <v>3</v>
      </c>
      <c r="E2561" s="25">
        <v>2.076</v>
      </c>
      <c r="F2561" s="7">
        <v>6</v>
      </c>
      <c r="G2561" s="5">
        <f t="shared" si="175"/>
        <v>0.003</v>
      </c>
      <c r="H2561" s="5">
        <f t="shared" si="174"/>
        <v>0.002076</v>
      </c>
      <c r="I2561" s="5">
        <f t="shared" si="176"/>
        <v>0.0009239999999999999</v>
      </c>
    </row>
    <row r="2562" spans="1:9" ht="12.75">
      <c r="A2562" s="8" t="s">
        <v>1444</v>
      </c>
      <c r="B2562" s="22" t="s">
        <v>1467</v>
      </c>
      <c r="C2562" s="23" t="s">
        <v>1468</v>
      </c>
      <c r="D2562" s="24">
        <v>4</v>
      </c>
      <c r="E2562" s="25">
        <v>2.085</v>
      </c>
      <c r="F2562" s="7">
        <v>6</v>
      </c>
      <c r="G2562" s="5">
        <f t="shared" si="175"/>
        <v>0.004</v>
      </c>
      <c r="H2562" s="5">
        <f t="shared" si="174"/>
        <v>0.002085</v>
      </c>
      <c r="I2562" s="5">
        <f t="shared" si="176"/>
        <v>0.001915</v>
      </c>
    </row>
    <row r="2563" spans="1:9" ht="12.75">
      <c r="A2563" s="8" t="s">
        <v>1444</v>
      </c>
      <c r="B2563" s="22" t="s">
        <v>3277</v>
      </c>
      <c r="C2563" s="23" t="s">
        <v>3278</v>
      </c>
      <c r="D2563" s="24">
        <v>1.6</v>
      </c>
      <c r="E2563" s="25">
        <v>1.02</v>
      </c>
      <c r="F2563" s="7">
        <v>6</v>
      </c>
      <c r="G2563" s="5">
        <f t="shared" si="175"/>
        <v>0.0016</v>
      </c>
      <c r="H2563" s="5">
        <f t="shared" si="174"/>
        <v>0.00102</v>
      </c>
      <c r="I2563" s="5">
        <f t="shared" si="176"/>
        <v>0.00058</v>
      </c>
    </row>
    <row r="2564" spans="1:9" ht="12.75">
      <c r="A2564" s="8" t="s">
        <v>1444</v>
      </c>
      <c r="B2564" s="22" t="s">
        <v>3279</v>
      </c>
      <c r="C2564" s="23" t="s">
        <v>3280</v>
      </c>
      <c r="D2564" s="24">
        <v>1</v>
      </c>
      <c r="E2564" s="25">
        <v>1.16</v>
      </c>
      <c r="F2564" s="7">
        <v>6</v>
      </c>
      <c r="G2564" s="5">
        <f t="shared" si="175"/>
        <v>0.001</v>
      </c>
      <c r="H2564" s="5">
        <f t="shared" si="174"/>
        <v>0.00116</v>
      </c>
      <c r="I2564" s="5">
        <f t="shared" si="176"/>
        <v>-0.00015999999999999999</v>
      </c>
    </row>
    <row r="2565" spans="1:9" ht="12.75">
      <c r="A2565" s="8" t="s">
        <v>1444</v>
      </c>
      <c r="B2565" s="22" t="s">
        <v>4360</v>
      </c>
      <c r="C2565" s="23" t="s">
        <v>4361</v>
      </c>
      <c r="D2565" s="24">
        <v>3</v>
      </c>
      <c r="E2565" s="25">
        <v>2.436</v>
      </c>
      <c r="F2565" s="7">
        <v>6</v>
      </c>
      <c r="G2565" s="5">
        <f t="shared" si="175"/>
        <v>0.003</v>
      </c>
      <c r="H2565" s="5">
        <f t="shared" si="174"/>
        <v>0.002436</v>
      </c>
      <c r="I2565" s="5">
        <f t="shared" si="176"/>
        <v>0.0005640000000000003</v>
      </c>
    </row>
    <row r="2566" spans="1:9" ht="12.75">
      <c r="A2566" s="8" t="s">
        <v>1444</v>
      </c>
      <c r="B2566" s="22" t="s">
        <v>1928</v>
      </c>
      <c r="C2566" s="23" t="s">
        <v>3281</v>
      </c>
      <c r="D2566" s="24">
        <v>4</v>
      </c>
      <c r="E2566" s="25">
        <v>4.145</v>
      </c>
      <c r="F2566" s="7">
        <v>6</v>
      </c>
      <c r="G2566" s="5">
        <f t="shared" si="175"/>
        <v>0.004</v>
      </c>
      <c r="H2566" s="5">
        <f t="shared" si="174"/>
        <v>0.004144999999999999</v>
      </c>
      <c r="I2566" s="5">
        <f t="shared" si="176"/>
        <v>-0.0001449999999999993</v>
      </c>
    </row>
    <row r="2567" spans="1:9" ht="12.75">
      <c r="A2567" s="8" t="s">
        <v>1444</v>
      </c>
      <c r="B2567" s="22" t="s">
        <v>1469</v>
      </c>
      <c r="C2567" s="23" t="s">
        <v>1466</v>
      </c>
      <c r="D2567" s="24">
        <v>3.5</v>
      </c>
      <c r="E2567" s="25">
        <v>3.077</v>
      </c>
      <c r="F2567" s="7">
        <v>6</v>
      </c>
      <c r="G2567" s="5">
        <f t="shared" si="175"/>
        <v>0.0035</v>
      </c>
      <c r="H2567" s="5">
        <f t="shared" si="174"/>
        <v>0.003077</v>
      </c>
      <c r="I2567" s="5">
        <f t="shared" si="176"/>
        <v>0.0004230000000000002</v>
      </c>
    </row>
    <row r="2568" spans="1:9" ht="12.75">
      <c r="A2568" s="8" t="s">
        <v>1444</v>
      </c>
      <c r="B2568" s="22" t="s">
        <v>3282</v>
      </c>
      <c r="C2568" s="23" t="s">
        <v>3283</v>
      </c>
      <c r="D2568" s="24">
        <v>6</v>
      </c>
      <c r="E2568" s="25">
        <v>0.891</v>
      </c>
      <c r="F2568" s="7">
        <v>6</v>
      </c>
      <c r="G2568" s="5">
        <f t="shared" si="175"/>
        <v>0.006</v>
      </c>
      <c r="H2568" s="5">
        <f t="shared" si="174"/>
        <v>0.000891</v>
      </c>
      <c r="I2568" s="5">
        <f t="shared" si="176"/>
        <v>0.005109</v>
      </c>
    </row>
    <row r="2569" spans="1:9" ht="12.75">
      <c r="A2569" s="8" t="s">
        <v>1444</v>
      </c>
      <c r="B2569" s="22" t="s">
        <v>3284</v>
      </c>
      <c r="C2569" s="23" t="s">
        <v>3285</v>
      </c>
      <c r="D2569" s="24">
        <v>14</v>
      </c>
      <c r="E2569" s="25">
        <v>5.75</v>
      </c>
      <c r="F2569" s="7">
        <v>6</v>
      </c>
      <c r="G2569" s="5">
        <f t="shared" si="175"/>
        <v>0.014</v>
      </c>
      <c r="H2569" s="5">
        <f t="shared" si="174"/>
        <v>0.00575</v>
      </c>
      <c r="I2569" s="5">
        <f t="shared" si="176"/>
        <v>0.00825</v>
      </c>
    </row>
    <row r="2570" spans="1:9" ht="12.75">
      <c r="A2570" s="8" t="s">
        <v>1444</v>
      </c>
      <c r="B2570" s="22" t="s">
        <v>4889</v>
      </c>
      <c r="C2570" s="23" t="s">
        <v>4890</v>
      </c>
      <c r="D2570" s="24">
        <v>3.5</v>
      </c>
      <c r="E2570" s="29"/>
      <c r="F2570" s="7">
        <v>6</v>
      </c>
      <c r="G2570" s="5">
        <f t="shared" si="175"/>
        <v>0.0035</v>
      </c>
      <c r="H2570" s="5">
        <f t="shared" si="174"/>
        <v>0</v>
      </c>
      <c r="I2570" s="5">
        <f t="shared" si="176"/>
        <v>0.0035</v>
      </c>
    </row>
    <row r="2571" spans="1:9" ht="12.75">
      <c r="A2571" s="8" t="s">
        <v>1444</v>
      </c>
      <c r="B2571" s="22" t="s">
        <v>1470</v>
      </c>
      <c r="C2571" s="23" t="s">
        <v>1471</v>
      </c>
      <c r="D2571" s="24">
        <v>8.3</v>
      </c>
      <c r="E2571" s="25">
        <v>1.722</v>
      </c>
      <c r="F2571" s="7">
        <v>6</v>
      </c>
      <c r="G2571" s="5">
        <f t="shared" si="175"/>
        <v>0.0083</v>
      </c>
      <c r="H2571" s="5">
        <f t="shared" si="174"/>
        <v>0.001722</v>
      </c>
      <c r="I2571" s="5">
        <f t="shared" si="176"/>
        <v>0.0065780000000000005</v>
      </c>
    </row>
    <row r="2572" spans="1:9" ht="12.75">
      <c r="A2572" s="8" t="s">
        <v>1444</v>
      </c>
      <c r="B2572" s="22" t="s">
        <v>3286</v>
      </c>
      <c r="C2572" s="23" t="s">
        <v>3287</v>
      </c>
      <c r="D2572" s="24">
        <v>3</v>
      </c>
      <c r="E2572" s="25">
        <v>0.867</v>
      </c>
      <c r="F2572" s="7">
        <v>6</v>
      </c>
      <c r="G2572" s="5">
        <f t="shared" si="175"/>
        <v>0.003</v>
      </c>
      <c r="H2572" s="5">
        <f t="shared" si="174"/>
        <v>0.000867</v>
      </c>
      <c r="I2572" s="5">
        <f t="shared" si="176"/>
        <v>0.002133</v>
      </c>
    </row>
    <row r="2573" spans="1:9" ht="12.75">
      <c r="A2573" s="8" t="s">
        <v>1444</v>
      </c>
      <c r="B2573" s="22" t="s">
        <v>4362</v>
      </c>
      <c r="C2573" s="23" t="s">
        <v>4363</v>
      </c>
      <c r="D2573" s="24">
        <v>0.7</v>
      </c>
      <c r="E2573" s="25">
        <v>0.408</v>
      </c>
      <c r="F2573" s="7">
        <v>7</v>
      </c>
      <c r="G2573" s="5">
        <f t="shared" si="175"/>
        <v>0.0007</v>
      </c>
      <c r="H2573" s="5">
        <f t="shared" si="174"/>
        <v>0.000408</v>
      </c>
      <c r="I2573" s="5">
        <f t="shared" si="176"/>
        <v>0.000292</v>
      </c>
    </row>
    <row r="2574" spans="1:9" ht="12.75">
      <c r="A2574" s="8" t="s">
        <v>1444</v>
      </c>
      <c r="B2574" s="22" t="s">
        <v>4356</v>
      </c>
      <c r="C2574" s="23" t="s">
        <v>4357</v>
      </c>
      <c r="D2574" s="24">
        <v>1</v>
      </c>
      <c r="E2574" s="25">
        <v>1.02</v>
      </c>
      <c r="F2574" s="7">
        <v>7</v>
      </c>
      <c r="G2574" s="5">
        <f t="shared" si="175"/>
        <v>0.001</v>
      </c>
      <c r="H2574" s="5">
        <f t="shared" si="174"/>
        <v>0.00102</v>
      </c>
      <c r="I2574" s="5">
        <f t="shared" si="176"/>
        <v>-2.0000000000000052E-05</v>
      </c>
    </row>
    <row r="2575" spans="1:9" ht="12.75">
      <c r="A2575" s="8" t="s">
        <v>1444</v>
      </c>
      <c r="B2575" s="22" t="s">
        <v>2079</v>
      </c>
      <c r="C2575" s="23" t="s">
        <v>3288</v>
      </c>
      <c r="D2575" s="24">
        <v>0.5</v>
      </c>
      <c r="E2575" s="25">
        <v>0.292</v>
      </c>
      <c r="F2575" s="7">
        <v>7</v>
      </c>
      <c r="G2575" s="5">
        <f t="shared" si="175"/>
        <v>0.0005</v>
      </c>
      <c r="H2575" s="5">
        <f t="shared" si="174"/>
        <v>0.000292</v>
      </c>
      <c r="I2575" s="5">
        <f t="shared" si="176"/>
        <v>0.00020800000000000001</v>
      </c>
    </row>
    <row r="2576" spans="1:9" ht="22.5">
      <c r="A2576" s="8" t="s">
        <v>1444</v>
      </c>
      <c r="B2576" s="30" t="s">
        <v>3289</v>
      </c>
      <c r="C2576" s="23" t="s">
        <v>3290</v>
      </c>
      <c r="D2576" s="24">
        <v>0.7</v>
      </c>
      <c r="E2576" s="25">
        <v>0.51</v>
      </c>
      <c r="F2576" s="7">
        <v>7</v>
      </c>
      <c r="G2576" s="5">
        <f t="shared" si="175"/>
        <v>0.0007</v>
      </c>
      <c r="H2576" s="5">
        <f t="shared" si="174"/>
        <v>0.00051</v>
      </c>
      <c r="I2576" s="5">
        <f t="shared" si="176"/>
        <v>0.00018999999999999996</v>
      </c>
    </row>
    <row r="2577" spans="1:9" ht="33.75">
      <c r="A2577" s="8" t="s">
        <v>1444</v>
      </c>
      <c r="B2577" s="30" t="s">
        <v>3291</v>
      </c>
      <c r="C2577" s="23" t="s">
        <v>3292</v>
      </c>
      <c r="D2577" s="24">
        <v>0.7</v>
      </c>
      <c r="E2577" s="25">
        <v>0.51</v>
      </c>
      <c r="F2577" s="7">
        <v>7</v>
      </c>
      <c r="G2577" s="5">
        <f t="shared" si="175"/>
        <v>0.0007</v>
      </c>
      <c r="H2577" s="5">
        <f t="shared" si="174"/>
        <v>0.00051</v>
      </c>
      <c r="I2577" s="5">
        <f t="shared" si="176"/>
        <v>0.00018999999999999996</v>
      </c>
    </row>
    <row r="2578" spans="1:9" ht="22.5">
      <c r="A2578" s="8" t="s">
        <v>1444</v>
      </c>
      <c r="B2578" s="30" t="s">
        <v>4364</v>
      </c>
      <c r="C2578" s="23" t="s">
        <v>4365</v>
      </c>
      <c r="D2578" s="24">
        <v>1</v>
      </c>
      <c r="E2578" s="25">
        <v>0.525</v>
      </c>
      <c r="F2578" s="7">
        <v>7</v>
      </c>
      <c r="G2578" s="5">
        <f t="shared" si="175"/>
        <v>0.001</v>
      </c>
      <c r="H2578" s="5">
        <f t="shared" si="174"/>
        <v>0.0005250000000000001</v>
      </c>
      <c r="I2578" s="5">
        <f t="shared" si="176"/>
        <v>0.00047499999999999994</v>
      </c>
    </row>
    <row r="2579" spans="1:9" ht="22.5">
      <c r="A2579" s="8" t="s">
        <v>1444</v>
      </c>
      <c r="B2579" s="30" t="s">
        <v>4366</v>
      </c>
      <c r="C2579" s="23" t="s">
        <v>4367</v>
      </c>
      <c r="D2579" s="24">
        <v>0.7</v>
      </c>
      <c r="E2579" s="25">
        <v>0.663</v>
      </c>
      <c r="F2579" s="7">
        <v>7</v>
      </c>
      <c r="G2579" s="5">
        <f t="shared" si="175"/>
        <v>0.0007</v>
      </c>
      <c r="H2579" s="5">
        <f aca="true" t="shared" si="177" ref="H2579:H2588">E2579/1000</f>
        <v>0.0006630000000000001</v>
      </c>
      <c r="I2579" s="5">
        <f t="shared" si="176"/>
        <v>3.6999999999999924E-05</v>
      </c>
    </row>
    <row r="2580" spans="1:9" ht="12.75">
      <c r="A2580" s="8" t="s">
        <v>1444</v>
      </c>
      <c r="B2580" s="22" t="s">
        <v>3293</v>
      </c>
      <c r="C2580" s="23" t="s">
        <v>3294</v>
      </c>
      <c r="D2580" s="24">
        <v>0.9</v>
      </c>
      <c r="E2580" s="25">
        <v>1.08</v>
      </c>
      <c r="F2580" s="7">
        <v>7</v>
      </c>
      <c r="G2580" s="5">
        <f aca="true" t="shared" si="178" ref="G2580:G2588">D2580/1000</f>
        <v>0.0009</v>
      </c>
      <c r="H2580" s="5">
        <f t="shared" si="177"/>
        <v>0.00108</v>
      </c>
      <c r="I2580" s="5">
        <f t="shared" si="176"/>
        <v>-0.00018000000000000004</v>
      </c>
    </row>
    <row r="2581" spans="1:9" ht="12.75">
      <c r="A2581" s="8" t="s">
        <v>1444</v>
      </c>
      <c r="B2581" s="22" t="s">
        <v>4368</v>
      </c>
      <c r="C2581" s="23" t="s">
        <v>4369</v>
      </c>
      <c r="D2581" s="24">
        <v>0.7</v>
      </c>
      <c r="E2581" s="25">
        <v>0.501</v>
      </c>
      <c r="F2581" s="7">
        <v>7</v>
      </c>
      <c r="G2581" s="5">
        <f t="shared" si="178"/>
        <v>0.0007</v>
      </c>
      <c r="H2581" s="5">
        <f t="shared" si="177"/>
        <v>0.000501</v>
      </c>
      <c r="I2581" s="5">
        <f t="shared" si="176"/>
        <v>0.00019899999999999996</v>
      </c>
    </row>
    <row r="2582" spans="1:9" ht="12.75">
      <c r="A2582" s="8" t="s">
        <v>1444</v>
      </c>
      <c r="B2582" s="22" t="s">
        <v>3279</v>
      </c>
      <c r="C2582" s="23" t="s">
        <v>4357</v>
      </c>
      <c r="D2582" s="24">
        <v>4</v>
      </c>
      <c r="E2582" s="25">
        <v>3.011</v>
      </c>
      <c r="F2582" s="7">
        <v>7</v>
      </c>
      <c r="G2582" s="5">
        <f t="shared" si="178"/>
        <v>0.004</v>
      </c>
      <c r="H2582" s="5">
        <f t="shared" si="177"/>
        <v>0.0030110000000000002</v>
      </c>
      <c r="I2582" s="5">
        <f t="shared" si="176"/>
        <v>0.0009889999999999999</v>
      </c>
    </row>
    <row r="2583" spans="1:9" ht="22.5">
      <c r="A2583" s="8" t="s">
        <v>1444</v>
      </c>
      <c r="B2583" s="22" t="s">
        <v>4891</v>
      </c>
      <c r="C2583" s="23" t="s">
        <v>4892</v>
      </c>
      <c r="D2583" s="24">
        <v>1</v>
      </c>
      <c r="E2583" s="25">
        <v>0.397</v>
      </c>
      <c r="F2583" s="7">
        <v>7</v>
      </c>
      <c r="G2583" s="5">
        <f t="shared" si="178"/>
        <v>0.001</v>
      </c>
      <c r="H2583" s="5">
        <f t="shared" si="177"/>
        <v>0.000397</v>
      </c>
      <c r="I2583" s="5">
        <f t="shared" si="176"/>
        <v>0.000603</v>
      </c>
    </row>
    <row r="2584" spans="1:9" ht="22.5">
      <c r="A2584" s="8" t="s">
        <v>1444</v>
      </c>
      <c r="B2584" s="30" t="s">
        <v>4370</v>
      </c>
      <c r="C2584" s="23" t="s">
        <v>4371</v>
      </c>
      <c r="D2584" s="24">
        <v>0.7</v>
      </c>
      <c r="E2584" s="25">
        <v>0.51</v>
      </c>
      <c r="F2584" s="7">
        <v>7</v>
      </c>
      <c r="G2584" s="5">
        <f t="shared" si="178"/>
        <v>0.0007</v>
      </c>
      <c r="H2584" s="5">
        <f t="shared" si="177"/>
        <v>0.00051</v>
      </c>
      <c r="I2584" s="5">
        <f t="shared" si="176"/>
        <v>0.00018999999999999996</v>
      </c>
    </row>
    <row r="2585" spans="1:9" ht="22.5">
      <c r="A2585" s="8" t="s">
        <v>1444</v>
      </c>
      <c r="B2585" s="30" t="s">
        <v>4372</v>
      </c>
      <c r="C2585" s="23" t="s">
        <v>4373</v>
      </c>
      <c r="D2585" s="24">
        <v>0.5</v>
      </c>
      <c r="E2585" s="25">
        <v>0.408</v>
      </c>
      <c r="F2585" s="7">
        <v>7</v>
      </c>
      <c r="G2585" s="5">
        <f t="shared" si="178"/>
        <v>0.0005</v>
      </c>
      <c r="H2585" s="5">
        <f t="shared" si="177"/>
        <v>0.000408</v>
      </c>
      <c r="I2585" s="5">
        <f t="shared" si="176"/>
        <v>9.200000000000001E-05</v>
      </c>
    </row>
    <row r="2586" spans="1:9" ht="22.5">
      <c r="A2586" s="8" t="s">
        <v>1444</v>
      </c>
      <c r="B2586" s="30" t="s">
        <v>4374</v>
      </c>
      <c r="C2586" s="23" t="s">
        <v>4375</v>
      </c>
      <c r="D2586" s="24">
        <v>1.2</v>
      </c>
      <c r="E2586" s="25">
        <v>0.612</v>
      </c>
      <c r="F2586" s="7">
        <v>7</v>
      </c>
      <c r="G2586" s="5">
        <f t="shared" si="178"/>
        <v>0.0012</v>
      </c>
      <c r="H2586" s="5">
        <f t="shared" si="177"/>
        <v>0.000612</v>
      </c>
      <c r="I2586" s="5">
        <f t="shared" si="176"/>
        <v>0.0005879999999999999</v>
      </c>
    </row>
    <row r="2587" spans="1:9" ht="22.5">
      <c r="A2587" s="8" t="s">
        <v>1444</v>
      </c>
      <c r="B2587" s="30" t="s">
        <v>4376</v>
      </c>
      <c r="C2587" s="23" t="s">
        <v>4377</v>
      </c>
      <c r="D2587" s="24">
        <v>0.7</v>
      </c>
      <c r="E2587" s="25">
        <v>0.714</v>
      </c>
      <c r="F2587" s="7">
        <v>7</v>
      </c>
      <c r="G2587" s="5">
        <f t="shared" si="178"/>
        <v>0.0007</v>
      </c>
      <c r="H2587" s="5">
        <f t="shared" si="177"/>
        <v>0.000714</v>
      </c>
      <c r="I2587" s="5">
        <f t="shared" si="176"/>
        <v>-1.4000000000000015E-05</v>
      </c>
    </row>
    <row r="2588" spans="1:9" ht="12.75">
      <c r="A2588" s="8" t="s">
        <v>1444</v>
      </c>
      <c r="B2588" s="22" t="s">
        <v>68</v>
      </c>
      <c r="C2588" s="23"/>
      <c r="D2588" s="26"/>
      <c r="E2588" s="25">
        <v>714.922</v>
      </c>
      <c r="F2588" s="7">
        <v>8</v>
      </c>
      <c r="G2588" s="5">
        <f t="shared" si="178"/>
        <v>0</v>
      </c>
      <c r="H2588" s="5">
        <f t="shared" si="177"/>
        <v>0.7149220000000001</v>
      </c>
      <c r="I2588" s="5">
        <f t="shared" si="176"/>
        <v>-0.7149220000000001</v>
      </c>
    </row>
    <row r="2589" spans="1:9" ht="12.75">
      <c r="A2589" s="10" t="s">
        <v>11</v>
      </c>
      <c r="B2589" s="11"/>
      <c r="C2589" s="11"/>
      <c r="D2589" s="12"/>
      <c r="E2589" s="12"/>
      <c r="F2589" s="13"/>
      <c r="G2589" s="6">
        <f>SUM(G12:G2588)</f>
        <v>85.21041399999991</v>
      </c>
      <c r="H2589" s="6">
        <f>SUM(H12:H2588)</f>
        <v>96.44011199999996</v>
      </c>
      <c r="I2589" s="6">
        <f>SUM(I616:I2588)</f>
        <v>-12.51592799999997</v>
      </c>
    </row>
  </sheetData>
  <sheetProtection password="C619" sheet="1" selectLockedCells="1" selectUnlockedCells="1"/>
  <autoFilter ref="A11:V2589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2019-02-07T03:05:15Z</cp:lastPrinted>
  <dcterms:created xsi:type="dcterms:W3CDTF">2008-10-01T13:21:49Z</dcterms:created>
  <dcterms:modified xsi:type="dcterms:W3CDTF">2024-04-12T03:16:56Z</dcterms:modified>
  <cp:category/>
  <cp:version/>
  <cp:contentType/>
  <cp:contentStatus/>
</cp:coreProperties>
</file>