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10" windowWidth="19320" windowHeight="10850" activeTab="12"/>
  </bookViews>
  <sheets>
    <sheet name="январь" sheetId="1" r:id="rId1"/>
    <sheet name="февраль" sheetId="2" r:id="rId2"/>
    <sheet name="март" sheetId="3" r:id="rId3"/>
    <sheet name="Лист1" sheetId="4" state="hidden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xlnm.Print_Area" localSheetId="2">'март'!$A$1:$V$18</definedName>
    <definedName name="_xlnm.Print_Area" localSheetId="1">'февраль'!$A$1:$V$19</definedName>
    <definedName name="_xlnm.Print_Area" localSheetId="0">'январь'!$A$1:$V$16</definedName>
  </definedNames>
  <calcPr fullCalcOnLoad="1"/>
</workbook>
</file>

<file path=xl/sharedStrings.xml><?xml version="1.0" encoding="utf-8"?>
<sst xmlns="http://schemas.openxmlformats.org/spreadsheetml/2006/main" count="1610" uniqueCount="192">
  <si>
    <t>№ п/п</t>
  </si>
  <si>
    <t>к приказу ФАС России</t>
  </si>
  <si>
    <t>от 23.12.2011 № 893</t>
  </si>
  <si>
    <t>Отбензинен-
ный сухой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</si>
  <si>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</si>
  <si>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</si>
  <si>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</si>
  <si>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</si>
  <si>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</si>
  <si>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</si>
  <si>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</si>
  <si>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</si>
  <si>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</si>
  <si>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-</t>
  </si>
  <si>
    <t xml:space="preserve">Природный газ </t>
  </si>
  <si>
    <t>Приложение 2б</t>
  </si>
  <si>
    <t>Газораспределительная сеть от ГРС-1  г.Барнаула</t>
  </si>
  <si>
    <t>ГРС-1 г.Барнаула</t>
  </si>
  <si>
    <t>Газораспределительная сеть от ГРС-2 г.Барнаула</t>
  </si>
  <si>
    <t>ГРС-2 г.Барнаула</t>
  </si>
  <si>
    <t>Газораспределительная сеть от ГРС-3 г.Барнаула</t>
  </si>
  <si>
    <t>ГРС-3 г.Барнаула</t>
  </si>
  <si>
    <t>Газораспределительная сеть от ГРС-Косиха</t>
  </si>
  <si>
    <t>ГРС-Косиха</t>
  </si>
  <si>
    <t>Газораспределительная сеть от ГРС-Белокуриха</t>
  </si>
  <si>
    <t>ГРС-Белокуриха</t>
  </si>
  <si>
    <t>Газораспределительная сеть от ГРС-Алтайская</t>
  </si>
  <si>
    <t>ГРС-Алтайская</t>
  </si>
  <si>
    <t>Газораспределительная сеть от ГРС-2 г.Бийска</t>
  </si>
  <si>
    <t>ГРС-2 г.Бийска</t>
  </si>
  <si>
    <t>Газораспределительная сеть от ГРС-Смоленское</t>
  </si>
  <si>
    <t>ГРС-Смоленское</t>
  </si>
  <si>
    <t>Газораспределительная сеть отГРС-Советское</t>
  </si>
  <si>
    <t>ГРС-Советское</t>
  </si>
  <si>
    <t>Газораспределительная сеть от ГРС-Усть-Иша</t>
  </si>
  <si>
    <t>ГРС-Усть-Иша</t>
  </si>
  <si>
    <t>Газораспределительная сеть от ГРС-Тальменская</t>
  </si>
  <si>
    <t>ГРС-Тальменская</t>
  </si>
  <si>
    <t>Газораспределительная сеть отГРС-Выползово</t>
  </si>
  <si>
    <t>ГРС-Выползово</t>
  </si>
  <si>
    <t>Газораспределительная сеть отГРС-Первомайская</t>
  </si>
  <si>
    <t>ГРС-Первомайская</t>
  </si>
  <si>
    <t>Газораспределительная сеть отГРС-Комсомольская</t>
  </si>
  <si>
    <t>ГРС-Комсомольская</t>
  </si>
  <si>
    <t>Газораспределительная сеть отГРС-Сибирская</t>
  </si>
  <si>
    <t>ГРС-Сибирская</t>
  </si>
  <si>
    <t>Газораспределительная сеть отГРС-Новоалтайская</t>
  </si>
  <si>
    <t>ГРС-Новоалтайская</t>
  </si>
  <si>
    <t>Газораспределительная сеть отГРС-Троицкая</t>
  </si>
  <si>
    <t>ГРС-Троицкая</t>
  </si>
  <si>
    <t>Газораспределительная сеть отГРС-3 г.Бийска</t>
  </si>
  <si>
    <t>ГРС-3 г.Бийска</t>
  </si>
  <si>
    <t>Зона входа в газораспределительную сеть</t>
  </si>
  <si>
    <t>Зона выхода из газораспределительной сети</t>
  </si>
  <si>
    <t>Наименование газораспределительной сети</t>
  </si>
  <si>
    <t>Газораспределительная сеть от ГРС-Новоалтайская</t>
  </si>
  <si>
    <t>Газораспределительная сеть от ГРС-Комсомольская</t>
  </si>
  <si>
    <t>ГРС-3 г. Барнаула</t>
  </si>
  <si>
    <t>ГРС-1 г. Барнаула</t>
  </si>
  <si>
    <t>Газораспределительная сеть от ГРС-Тальменка</t>
  </si>
  <si>
    <t>Газораспределительная сеть от ГРС-1 г.Барнаула</t>
  </si>
  <si>
    <t>ГРС-3 г. Бийска</t>
  </si>
  <si>
    <t>Газораспределительная сеть от ГРС-Советское</t>
  </si>
  <si>
    <t>ГРС - Белокуриха</t>
  </si>
  <si>
    <t>Газораспределительная сеть от ГРС-3 г.Бийска</t>
  </si>
  <si>
    <t>Газораспределительная сеть от ГРС-Первомайская</t>
  </si>
  <si>
    <t>ГРС - Комсомольская</t>
  </si>
  <si>
    <t>Газораспределительная сеть от ГРС-Березовка</t>
  </si>
  <si>
    <t>г.Барнаул, пр.Памятый, 16</t>
  </si>
  <si>
    <t>г.Белокуриха, ул.Строителей, 10/1</t>
  </si>
  <si>
    <t>г.Барнаул, ул.Балтийская, 84</t>
  </si>
  <si>
    <t>г.Барнаул, ул.Фурманова, 18г</t>
  </si>
  <si>
    <t>Газораспределительная сеть от ГРС-2  г.Барнаула</t>
  </si>
  <si>
    <t>по газораспределительным сетям по краткосрочным договорам за январь 2016 года</t>
  </si>
  <si>
    <t>г.Барнаул, ул. Власихинская, 57к</t>
  </si>
  <si>
    <t>г.Барнаул, ул.Ползунова, 55а</t>
  </si>
  <si>
    <t xml:space="preserve">г.Барнаул, ул.Мало-Тобольская, 25 </t>
  </si>
  <si>
    <t>г.Барнаул, пр.Ленина, 5</t>
  </si>
  <si>
    <t>г.Барнаул, ул.Взлетная, 35</t>
  </si>
  <si>
    <t>с.Калманка, ул.Ленина, 2б, 2в</t>
  </si>
  <si>
    <t>ул.Кутузова, 101б</t>
  </si>
  <si>
    <t>по газораспределительным сетям по краткосрочным договорам за февраль 2016 года</t>
  </si>
  <si>
    <t>г.Барнаул, пр. Калинина, 34а</t>
  </si>
  <si>
    <t>с.Полковниково, ул.Школьная, 5 а</t>
  </si>
  <si>
    <t>г.Барнаул, ул. Интернациональная, 254</t>
  </si>
  <si>
    <t>г.Барнаул, пр.Калинина, 26</t>
  </si>
  <si>
    <t>г.Барнаул, ул.Гоголя, 134</t>
  </si>
  <si>
    <t>г.Барнаул, пр-т Космонавтов, 32Н</t>
  </si>
  <si>
    <t>по газораспределительным сетям по краткосрочным договорам за март 2016 года</t>
  </si>
  <si>
    <t>г.Барнаул, ул.Горская, 1</t>
  </si>
  <si>
    <t>г.Барнаул, ул. Балтийская, 78</t>
  </si>
  <si>
    <t>г. Барнаул, пр-д Южный, 2</t>
  </si>
  <si>
    <t>г.Барнаул, ул. Пушкина, 36</t>
  </si>
  <si>
    <t>г.Барнаул, пр.Калинина, 24 Н</t>
  </si>
  <si>
    <t>с.Акулово, в 150 м. от юго-восточной границы с.Акулово</t>
  </si>
  <si>
    <t>г.Белокуриха, ул.Советская, 105</t>
  </si>
  <si>
    <t>г.Барнаул, ул.Пушкина,36</t>
  </si>
  <si>
    <t>г.Барнаул, Змеиногорский тракт, 83</t>
  </si>
  <si>
    <t>с. Павловск, ул. Раевского, 2а</t>
  </si>
  <si>
    <t>по газораспределительным сетям по краткосрочным договорам за апрель 2016 года</t>
  </si>
  <si>
    <t>с.Налобиха, ул.Кирова, 2а</t>
  </si>
  <si>
    <t>г.Барнаул, ул. Матросова, 97</t>
  </si>
  <si>
    <t>г.Барнаул, ул. Мало-Тобольская, 8а</t>
  </si>
  <si>
    <t>г.Барнаул, ул. Сухэ-Батора, 6а</t>
  </si>
  <si>
    <t>г.Барнаул, ул. Власихинская, 59г/40</t>
  </si>
  <si>
    <t>ГРС-Косихинская</t>
  </si>
  <si>
    <t>Газораспределительная сеть от ГРС-Косихинская</t>
  </si>
  <si>
    <t>по газораспределительным сетям по краткосрочным договорам за май 2016 года</t>
  </si>
  <si>
    <t>г. Барнаул, ул. Ползунова, 39и</t>
  </si>
  <si>
    <t>г.Барнаул, проезд Заводской 9-й, 1г</t>
  </si>
  <si>
    <t>по газораспределительным сетям по краткосрочным договорам за июнь 2016 года</t>
  </si>
  <si>
    <t>г.Бийск, ул.Волочаевская, 2/1</t>
  </si>
  <si>
    <t>г.Барнаул, проезд Южный, 12 а</t>
  </si>
  <si>
    <t>г.Барнаул, ул.Попова, 256д</t>
  </si>
  <si>
    <t>с. Власиха, ул. Мамонтова, 1 А</t>
  </si>
  <si>
    <t>с.Шахи, ул. Садовая, 10а</t>
  </si>
  <si>
    <t>по газораспределительным сетям по краткосрочным договорам за июль 2016 года</t>
  </si>
  <si>
    <t>г.Барнаул, проезд Балтийский, 1-й, д.9</t>
  </si>
  <si>
    <t>г.Барнаул, ул.Никитина, 163</t>
  </si>
  <si>
    <t>г.Барнаул, ул.Германа Титова, 35/1</t>
  </si>
  <si>
    <t>г.Барнаул, ул.Маяковского, 27</t>
  </si>
  <si>
    <t>с. Первомайское, ул. Первомайская, 19</t>
  </si>
  <si>
    <t>г.Новоалтайск, ул.Белякова, 1а</t>
  </si>
  <si>
    <t>р.п.Тальменка, ул.Партизанская, 47б</t>
  </si>
  <si>
    <t>с. Березовка, ул. 40 лет Победы, 24 А - 2</t>
  </si>
  <si>
    <t>с.Березовка, ул.40 лет Победы, 24</t>
  </si>
  <si>
    <t>г. Барнаул, пр. Калинина, 24ж, т,х</t>
  </si>
  <si>
    <t>ГРС-Тальменка</t>
  </si>
  <si>
    <t>по газораспределительным сетям по краткосрочным договорам за август 2016 года</t>
  </si>
  <si>
    <t>с.Зональное, ул.Спортивная, 9</t>
  </si>
  <si>
    <t>г.Новоалтайск, ул. Дорожная, 13</t>
  </si>
  <si>
    <t>г.Барнаул, пр.Энергетиков, 31 е</t>
  </si>
  <si>
    <t>г. Барнаул, пр-д Канатный, 81</t>
  </si>
  <si>
    <t xml:space="preserve">г.Барнаул, ул.Власихинская, 65, </t>
  </si>
  <si>
    <t>г.Новоалтайск, ул.Сибирская, 19</t>
  </si>
  <si>
    <t>с. Советское, пер.Мостовой, 8</t>
  </si>
  <si>
    <t>г.Новоалтайск, ул.Дорожная, 72, 72а</t>
  </si>
  <si>
    <t>по газораспределительным сетям по краткосрочным договорам за сентябрь 2016 года</t>
  </si>
  <si>
    <t>г.Барнаул, пр.Комсомольский, 44</t>
  </si>
  <si>
    <t>г.Барнаул, ул. Власихинская, 59/2</t>
  </si>
  <si>
    <t>г.Барнаул, ул. Никитина, 147</t>
  </si>
  <si>
    <t>г.Новоалтайск, Микрорайон, № 11</t>
  </si>
  <si>
    <t>г.Барнаул, ул. С-Западная, 2А/4</t>
  </si>
  <si>
    <t>с.Первомайское, ул.Юбилейная, 3а</t>
  </si>
  <si>
    <t>г.Барнаул, А.Петрова, 362</t>
  </si>
  <si>
    <t>с.Рогозиха, ул.Школьная, 3а</t>
  </si>
  <si>
    <t>с.Рогозиха, ул.Советская, 2</t>
  </si>
  <si>
    <t>г.Барнаул, ул.Партизанская, 187</t>
  </si>
  <si>
    <t>с.Бобровка, ул. Майская, 4б</t>
  </si>
  <si>
    <t>п.Мирный, ул.Набережная, 1</t>
  </si>
  <si>
    <t>с. Павловск, ул. Пожогина, 3а/4</t>
  </si>
  <si>
    <t>г.Барнаул, ул.Э.Алексеевой, 112 А</t>
  </si>
  <si>
    <t>с.Полковниково, ул.Школьная, 3 а</t>
  </si>
  <si>
    <t>г.Барнаул, ул.Мало-Тобольская, 18а</t>
  </si>
  <si>
    <t>г.Барнаул, ул.Взлетная, 2к</t>
  </si>
  <si>
    <t>г.Барнаул, ул. 2-ая Строительная, 29а</t>
  </si>
  <si>
    <t>г.Бийск, пер.Красноярский, 87</t>
  </si>
  <si>
    <t>г.Барнаул, ул.Балтийская, 86</t>
  </si>
  <si>
    <t>г.Барнаул, пр.Энергетиков, 36а</t>
  </si>
  <si>
    <t>г.Барнаул, ул.Гоголя, 122</t>
  </si>
  <si>
    <t>г.Барнаул, ул.Анатолия,154</t>
  </si>
  <si>
    <t>г.Барнаул, ул. Попова, 206</t>
  </si>
  <si>
    <t>ГРС Березовка</t>
  </si>
  <si>
    <t>ул.Балтийская, 87</t>
  </si>
  <si>
    <t>Газораспределительная сеть от ГРС-3 г. Бийска</t>
  </si>
  <si>
    <t>по газораспределительным сетям по краткосрочным договорам за октябрь 2016 года</t>
  </si>
  <si>
    <t>г.Барнаул, проезд Южный, 43в</t>
  </si>
  <si>
    <t>г.Новоалтайск, ул.Трактовая, 74</t>
  </si>
  <si>
    <t>г.Барнаул, рп Южный, Лесной тракт, 77а</t>
  </si>
  <si>
    <t>г.Барнаул, пр-д Южный, 45В</t>
  </si>
  <si>
    <t xml:space="preserve">г.Барнаул, пр.Космонавтов, 34 </t>
  </si>
  <si>
    <t>г.Барнаул, ул.Пушкина, 70</t>
  </si>
  <si>
    <t>г.Барнаул, пр.Ленина, "Вечный огонь"</t>
  </si>
  <si>
    <t>г.Барнаул, ул.Правобережный тракт, 25</t>
  </si>
  <si>
    <t>г.Барнаул, ул.Власихинская, 139в</t>
  </si>
  <si>
    <t>г.Барнаул, ул.Интернациональная, 63</t>
  </si>
  <si>
    <t>по газораспределительным сетям по краткосрочным договорам за ноябрь 2016 года</t>
  </si>
  <si>
    <t>г.Бийск, ул.Трофимова, 26</t>
  </si>
  <si>
    <t>г.Барнаул, ул.Большая Олонская, 34</t>
  </si>
  <si>
    <t>г.Барнаул, ул.Германа Титова, 31г</t>
  </si>
  <si>
    <t>г. Барнаул, Змеиногорский тракт, 118 Б</t>
  </si>
  <si>
    <t>с. Первомайское, ул. Советская, 29</t>
  </si>
  <si>
    <t>г.Новоалтайск, ул. Дорожная, 82а</t>
  </si>
  <si>
    <t>г.Барнаул, ул. Взлетная, 23</t>
  </si>
  <si>
    <t>г.Бийск, ул.Лесная, 13/1</t>
  </si>
  <si>
    <t>р.п.Тальменка, ул.Вокзальная, 18е</t>
  </si>
  <si>
    <t>г.Барнаул, ул.Попова, 254/4</t>
  </si>
  <si>
    <t>г.Барнаул, пер. Прудской, 71а</t>
  </si>
  <si>
    <t>г.Барнаул, 9-й Заводской проезд, 48</t>
  </si>
  <si>
    <t>ГРС- Тальменка</t>
  </si>
  <si>
    <t>ГРС-1 г.Барнаул</t>
  </si>
  <si>
    <t>по газораспределительным сетям по краткосрочным договорам за декабрь 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</si>
</sst>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"/>
    <numFmt numFmtId="171" formatCode="#,##0.0000000"/>
    <numFmt numFmtId="172" formatCode="#,##0.000000"/>
    <numFmt numFmtId="173" formatCode="0.000000"/>
    <numFmt numFmtId="174" formatCode="#,##0.000"/>
    <numFmt numFmtId="175" formatCode="0.00000"/>
    <numFmt numFmtId="176" formatCode="0.000"/>
    <numFmt numFmtId="177" formatCode="#,##0.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44" fillId="0" borderId="10" xfId="0" applyFont="1" applyBorder="1" applyAlignment="1" applyProtection="1">
      <alignment horizontal="center" wrapText="1"/>
      <protection hidden="1"/>
    </xf>
    <xf numFmtId="4" fontId="4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7" fontId="4" fillId="0" borderId="11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view="pageBreakPreview" zoomScale="59" zoomScaleNormal="78" zoomScaleSheetLayoutView="59" zoomScalePageLayoutView="0" workbookViewId="0" topLeftCell="A1">
      <selection activeCell="AA9" sqref="AA9"/>
    </sheetView>
  </sheetViews>
  <sheetFormatPr defaultColWidth="9.125" defaultRowHeight="12.75"/>
  <cols>
    <col min="1" max="1" width="3.75390625" style="1" customWidth="1"/>
    <col min="2" max="2" width="25.25390625" style="1" customWidth="1"/>
    <col min="3" max="3" width="20.125" style="1" customWidth="1"/>
    <col min="4" max="4" width="30.125" style="1" customWidth="1"/>
    <col min="5" max="6" width="6.25390625" style="1" customWidth="1"/>
    <col min="7" max="7" width="7.50390625" style="1" customWidth="1"/>
    <col min="8" max="8" width="9.50390625" style="1" hidden="1" customWidth="1"/>
    <col min="9" max="19" width="6.25390625" style="1" customWidth="1"/>
    <col min="20" max="20" width="8.25390625" style="1" customWidth="1"/>
    <col min="21" max="21" width="8.25390625" style="1" hidden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73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30" t="s">
        <v>9</v>
      </c>
      <c r="F9" s="31"/>
      <c r="G9" s="30" t="s">
        <v>4</v>
      </c>
      <c r="H9" s="32"/>
      <c r="I9" s="31"/>
      <c r="J9" s="30" t="s">
        <v>10</v>
      </c>
      <c r="K9" s="31"/>
      <c r="L9" s="30" t="s">
        <v>5</v>
      </c>
      <c r="M9" s="31"/>
      <c r="N9" s="30" t="s">
        <v>11</v>
      </c>
      <c r="O9" s="31"/>
      <c r="P9" s="30" t="s">
        <v>6</v>
      </c>
      <c r="Q9" s="31"/>
      <c r="R9" s="30" t="s">
        <v>12</v>
      </c>
      <c r="S9" s="31"/>
      <c r="T9" s="30" t="s">
        <v>7</v>
      </c>
      <c r="U9" s="32"/>
      <c r="V9" s="31"/>
    </row>
    <row r="10" spans="1:22" s="5" customFormat="1" ht="12.75">
      <c r="A10" s="33">
        <v>1</v>
      </c>
      <c r="B10" s="33">
        <v>2</v>
      </c>
      <c r="C10" s="33">
        <v>3</v>
      </c>
      <c r="D10" s="33">
        <v>4</v>
      </c>
      <c r="E10" s="36">
        <v>5</v>
      </c>
      <c r="F10" s="37"/>
      <c r="G10" s="36">
        <v>6</v>
      </c>
      <c r="H10" s="38"/>
      <c r="I10" s="37"/>
      <c r="J10" s="36">
        <v>7</v>
      </c>
      <c r="K10" s="37"/>
      <c r="L10" s="36">
        <v>8</v>
      </c>
      <c r="M10" s="37"/>
      <c r="N10" s="36">
        <v>9</v>
      </c>
      <c r="O10" s="37"/>
      <c r="P10" s="36">
        <v>10</v>
      </c>
      <c r="Q10" s="37"/>
      <c r="R10" s="36">
        <v>11</v>
      </c>
      <c r="S10" s="37"/>
      <c r="T10" s="36">
        <v>12</v>
      </c>
      <c r="U10" s="38"/>
      <c r="V10" s="37"/>
    </row>
    <row r="11" spans="1:22" s="5" customFormat="1" ht="34.5" customHeight="1">
      <c r="A11" s="34"/>
      <c r="B11" s="34"/>
      <c r="C11" s="34"/>
      <c r="D11" s="34"/>
      <c r="E11" s="39" t="s">
        <v>14</v>
      </c>
      <c r="F11" s="39" t="s">
        <v>3</v>
      </c>
      <c r="G11" s="39" t="s">
        <v>14</v>
      </c>
      <c r="H11" s="12"/>
      <c r="I11" s="39" t="s">
        <v>3</v>
      </c>
      <c r="J11" s="39" t="s">
        <v>14</v>
      </c>
      <c r="K11" s="39" t="s">
        <v>3</v>
      </c>
      <c r="L11" s="39" t="s">
        <v>14</v>
      </c>
      <c r="M11" s="39" t="s">
        <v>3</v>
      </c>
      <c r="N11" s="39" t="s">
        <v>14</v>
      </c>
      <c r="O11" s="39" t="s">
        <v>3</v>
      </c>
      <c r="P11" s="39" t="s">
        <v>14</v>
      </c>
      <c r="Q11" s="39" t="s">
        <v>3</v>
      </c>
      <c r="R11" s="39" t="s">
        <v>14</v>
      </c>
      <c r="S11" s="39" t="s">
        <v>3</v>
      </c>
      <c r="T11" s="39" t="s">
        <v>14</v>
      </c>
      <c r="U11" s="12"/>
      <c r="V11" s="39" t="s">
        <v>3</v>
      </c>
    </row>
    <row r="12" spans="1:22" s="5" customFormat="1" ht="36.75" customHeight="1">
      <c r="A12" s="35"/>
      <c r="B12" s="35"/>
      <c r="C12" s="35"/>
      <c r="D12" s="35"/>
      <c r="E12" s="40"/>
      <c r="F12" s="40"/>
      <c r="G12" s="40"/>
      <c r="H12" s="1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3"/>
      <c r="V12" s="40"/>
    </row>
    <row r="13" spans="1:22" s="5" customFormat="1" ht="36" customHeight="1">
      <c r="A13" s="9">
        <v>1</v>
      </c>
      <c r="B13" s="11" t="s">
        <v>16</v>
      </c>
      <c r="C13" s="11" t="s">
        <v>17</v>
      </c>
      <c r="D13" s="11" t="s">
        <v>68</v>
      </c>
      <c r="E13" s="8">
        <v>1</v>
      </c>
      <c r="F13" s="7" t="s">
        <v>13</v>
      </c>
      <c r="G13" s="20">
        <v>0.022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0">
        <v>1</v>
      </c>
      <c r="S13" s="22" t="s">
        <v>13</v>
      </c>
      <c r="T13" s="22">
        <v>0.00923</v>
      </c>
      <c r="U13" s="10">
        <v>0</v>
      </c>
      <c r="V13" s="7" t="s">
        <v>13</v>
      </c>
    </row>
    <row r="14" spans="1:22" s="5" customFormat="1" ht="36" customHeight="1">
      <c r="A14" s="9">
        <v>2</v>
      </c>
      <c r="B14" s="11" t="s">
        <v>24</v>
      </c>
      <c r="C14" s="11" t="s">
        <v>63</v>
      </c>
      <c r="D14" s="11" t="s">
        <v>69</v>
      </c>
      <c r="E14" s="8">
        <v>1</v>
      </c>
      <c r="F14" s="7" t="s">
        <v>13</v>
      </c>
      <c r="G14" s="20">
        <v>0.0005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0">
        <v>1</v>
      </c>
      <c r="S14" s="22" t="s">
        <v>13</v>
      </c>
      <c r="T14" s="22">
        <v>0</v>
      </c>
      <c r="U14" s="10">
        <v>0.3</v>
      </c>
      <c r="V14" s="7" t="s">
        <v>13</v>
      </c>
    </row>
    <row r="15" spans="1:49" s="5" customFormat="1" ht="36" customHeight="1">
      <c r="A15" s="9">
        <v>3</v>
      </c>
      <c r="B15" s="11" t="s">
        <v>72</v>
      </c>
      <c r="C15" s="11" t="s">
        <v>19</v>
      </c>
      <c r="D15" s="11" t="s">
        <v>70</v>
      </c>
      <c r="E15" s="8">
        <v>1</v>
      </c>
      <c r="F15" s="7" t="s">
        <v>13</v>
      </c>
      <c r="G15" s="22">
        <v>0.0057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0">
        <v>1</v>
      </c>
      <c r="S15" s="22" t="s">
        <v>13</v>
      </c>
      <c r="T15" s="22">
        <v>0.0013700000000000001</v>
      </c>
      <c r="U15" s="10">
        <v>0</v>
      </c>
      <c r="V15" s="16" t="s">
        <v>13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s="5" customFormat="1" ht="36" customHeight="1">
      <c r="A16" s="9">
        <v>4</v>
      </c>
      <c r="B16" s="11" t="s">
        <v>16</v>
      </c>
      <c r="C16" s="11" t="s">
        <v>17</v>
      </c>
      <c r="D16" s="11" t="s">
        <v>71</v>
      </c>
      <c r="E16" s="8">
        <v>1</v>
      </c>
      <c r="F16" s="7" t="s">
        <v>13</v>
      </c>
      <c r="G16" s="20">
        <v>0.024399999999999998</v>
      </c>
      <c r="H16" s="21"/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0">
        <v>1</v>
      </c>
      <c r="S16" s="22" t="s">
        <v>13</v>
      </c>
      <c r="T16" s="22">
        <v>0</v>
      </c>
      <c r="U16" s="10">
        <v>0</v>
      </c>
      <c r="V16" s="7" t="s">
        <v>13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</sheetData>
  <sheetProtection selectLockedCells="1" selectUnlockedCells="1"/>
  <mergeCells count="38">
    <mergeCell ref="P11:P12"/>
    <mergeCell ref="Q11:Q12"/>
    <mergeCell ref="R11:R12"/>
    <mergeCell ref="S11:S12"/>
    <mergeCell ref="T11:T12"/>
    <mergeCell ref="V11:V12"/>
    <mergeCell ref="J11:J12"/>
    <mergeCell ref="K11:K12"/>
    <mergeCell ref="L11:L12"/>
    <mergeCell ref="M11:M12"/>
    <mergeCell ref="N11:N12"/>
    <mergeCell ref="O11:O12"/>
    <mergeCell ref="J10:K10"/>
    <mergeCell ref="L10:M10"/>
    <mergeCell ref="N10:O10"/>
    <mergeCell ref="P10:Q10"/>
    <mergeCell ref="R10:S10"/>
    <mergeCell ref="T10:V10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1"/>
  <sheetViews>
    <sheetView zoomScale="69" zoomScaleNormal="69" zoomScalePageLayoutView="0" workbookViewId="0" topLeftCell="A7">
      <selection activeCell="Y9" sqref="Y9"/>
    </sheetView>
  </sheetViews>
  <sheetFormatPr defaultColWidth="9.125" defaultRowHeight="12.75"/>
  <cols>
    <col min="1" max="1" width="3.75390625" style="1" customWidth="1"/>
    <col min="2" max="2" width="18.875" style="1" customWidth="1"/>
    <col min="3" max="3" width="16.12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137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18</v>
      </c>
      <c r="C13" s="17" t="s">
        <v>19</v>
      </c>
      <c r="D13" s="11" t="s">
        <v>131</v>
      </c>
      <c r="E13" s="22">
        <v>1</v>
      </c>
      <c r="F13" s="22" t="s">
        <v>13</v>
      </c>
      <c r="G13" s="22">
        <v>0.005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v>0.0001</v>
      </c>
      <c r="U13" s="22">
        <v>0.00206</v>
      </c>
      <c r="V13" s="22" t="s">
        <v>13</v>
      </c>
      <c r="W13" s="18"/>
    </row>
    <row r="14" spans="1:23" s="5" customFormat="1" ht="36" customHeight="1">
      <c r="A14" s="9">
        <v>2</v>
      </c>
      <c r="B14" s="11" t="s">
        <v>18</v>
      </c>
      <c r="C14" s="17" t="s">
        <v>19</v>
      </c>
      <c r="D14" s="11" t="s">
        <v>133</v>
      </c>
      <c r="E14" s="22">
        <v>1</v>
      </c>
      <c r="F14" s="22" t="s">
        <v>13</v>
      </c>
      <c r="G14" s="22">
        <v>0.523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f>U14/1000</f>
        <v>0.00033416</v>
      </c>
      <c r="U14" s="22">
        <v>0.33416</v>
      </c>
      <c r="V14" s="22" t="s">
        <v>13</v>
      </c>
      <c r="W14" s="18"/>
    </row>
    <row r="15" spans="1:23" s="5" customFormat="1" ht="36" customHeight="1">
      <c r="A15" s="9">
        <v>3</v>
      </c>
      <c r="B15" s="11" t="s">
        <v>20</v>
      </c>
      <c r="C15" s="17" t="s">
        <v>57</v>
      </c>
      <c r="D15" s="11" t="s">
        <v>132</v>
      </c>
      <c r="E15" s="22">
        <v>1</v>
      </c>
      <c r="F15" s="22" t="s">
        <v>13</v>
      </c>
      <c r="G15" s="22">
        <v>0.435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2">
        <v>1</v>
      </c>
      <c r="S15" s="22" t="s">
        <v>13</v>
      </c>
      <c r="T15" s="22">
        <f>U15/1000</f>
        <v>0.00041968</v>
      </c>
      <c r="U15" s="22">
        <v>0.41968</v>
      </c>
      <c r="V15" s="22" t="s">
        <v>13</v>
      </c>
      <c r="W15" s="18"/>
    </row>
    <row r="16" spans="1:23" s="5" customFormat="1" ht="36" customHeight="1">
      <c r="A16" s="9">
        <v>4</v>
      </c>
      <c r="B16" s="11" t="s">
        <v>64</v>
      </c>
      <c r="C16" s="17" t="s">
        <v>61</v>
      </c>
      <c r="D16" s="11" t="s">
        <v>129</v>
      </c>
      <c r="E16" s="22">
        <v>1</v>
      </c>
      <c r="F16" s="22" t="s">
        <v>13</v>
      </c>
      <c r="G16" s="22">
        <v>0.004900000000000001</v>
      </c>
      <c r="H16" s="21"/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2">
        <v>1</v>
      </c>
      <c r="S16" s="22" t="s">
        <v>13</v>
      </c>
      <c r="T16" s="22">
        <f>U16/1000</f>
        <v>4.499999999999999E-06</v>
      </c>
      <c r="U16" s="22">
        <v>0.0045</v>
      </c>
      <c r="V16" s="22" t="s">
        <v>13</v>
      </c>
      <c r="W16" s="18"/>
    </row>
    <row r="17" spans="1:23" s="5" customFormat="1" ht="36" customHeight="1">
      <c r="A17" s="9">
        <v>5</v>
      </c>
      <c r="B17" s="11" t="s">
        <v>56</v>
      </c>
      <c r="C17" s="17" t="s">
        <v>43</v>
      </c>
      <c r="D17" s="11" t="s">
        <v>98</v>
      </c>
      <c r="E17" s="22">
        <v>1</v>
      </c>
      <c r="F17" s="22" t="s">
        <v>13</v>
      </c>
      <c r="G17" s="26">
        <v>0.0038</v>
      </c>
      <c r="H17" s="23">
        <v>0.2</v>
      </c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2">
        <v>1</v>
      </c>
      <c r="S17" s="22" t="s">
        <v>13</v>
      </c>
      <c r="T17" s="22">
        <v>0.0001</v>
      </c>
      <c r="U17" s="22">
        <v>0.00067</v>
      </c>
      <c r="V17" s="22" t="s">
        <v>13</v>
      </c>
      <c r="W17" s="18"/>
    </row>
    <row r="18" spans="1:23" s="5" customFormat="1" ht="36" customHeight="1">
      <c r="A18" s="9">
        <v>6</v>
      </c>
      <c r="B18" s="11" t="s">
        <v>55</v>
      </c>
      <c r="C18" s="17" t="s">
        <v>47</v>
      </c>
      <c r="D18" s="11" t="s">
        <v>130</v>
      </c>
      <c r="E18" s="22">
        <v>1</v>
      </c>
      <c r="F18" s="22" t="s">
        <v>13</v>
      </c>
      <c r="G18" s="22">
        <v>0.066</v>
      </c>
      <c r="H18" s="21"/>
      <c r="I18" s="22" t="s">
        <v>13</v>
      </c>
      <c r="J18" s="22">
        <v>0</v>
      </c>
      <c r="K18" s="22" t="s">
        <v>13</v>
      </c>
      <c r="L18" s="22">
        <v>0</v>
      </c>
      <c r="M18" s="22" t="s">
        <v>13</v>
      </c>
      <c r="N18" s="22">
        <v>0</v>
      </c>
      <c r="O18" s="22" t="s">
        <v>13</v>
      </c>
      <c r="P18" s="22">
        <v>0</v>
      </c>
      <c r="Q18" s="22" t="s">
        <v>13</v>
      </c>
      <c r="R18" s="22">
        <v>1</v>
      </c>
      <c r="S18" s="22" t="s">
        <v>13</v>
      </c>
      <c r="T18" s="22">
        <f>U18/1000</f>
        <v>3.6830000000000005E-05</v>
      </c>
      <c r="U18" s="22">
        <v>0.03683</v>
      </c>
      <c r="V18" s="22" t="s">
        <v>13</v>
      </c>
      <c r="W18" s="18"/>
    </row>
    <row r="19" spans="1:23" s="5" customFormat="1" ht="36" customHeight="1">
      <c r="A19" s="9">
        <v>7</v>
      </c>
      <c r="B19" s="11" t="s">
        <v>55</v>
      </c>
      <c r="C19" s="17" t="s">
        <v>47</v>
      </c>
      <c r="D19" s="11" t="s">
        <v>134</v>
      </c>
      <c r="E19" s="22">
        <v>1</v>
      </c>
      <c r="F19" s="22" t="s">
        <v>13</v>
      </c>
      <c r="G19" s="22">
        <v>0.0127</v>
      </c>
      <c r="H19" s="21"/>
      <c r="I19" s="22" t="s">
        <v>13</v>
      </c>
      <c r="J19" s="22">
        <v>0</v>
      </c>
      <c r="K19" s="22" t="s">
        <v>13</v>
      </c>
      <c r="L19" s="22">
        <v>0</v>
      </c>
      <c r="M19" s="22" t="s">
        <v>13</v>
      </c>
      <c r="N19" s="22">
        <v>0</v>
      </c>
      <c r="O19" s="22" t="s">
        <v>13</v>
      </c>
      <c r="P19" s="22">
        <v>0</v>
      </c>
      <c r="Q19" s="22" t="s">
        <v>13</v>
      </c>
      <c r="R19" s="22">
        <v>1</v>
      </c>
      <c r="S19" s="22" t="s">
        <v>13</v>
      </c>
      <c r="T19" s="22">
        <v>0.0007</v>
      </c>
      <c r="U19" s="22">
        <v>0.01151</v>
      </c>
      <c r="V19" s="22" t="s">
        <v>13</v>
      </c>
      <c r="W19" s="18"/>
    </row>
    <row r="20" spans="1:23" s="5" customFormat="1" ht="36" customHeight="1">
      <c r="A20" s="9">
        <v>8</v>
      </c>
      <c r="B20" s="11" t="s">
        <v>55</v>
      </c>
      <c r="C20" s="17" t="s">
        <v>47</v>
      </c>
      <c r="D20" s="11" t="s">
        <v>136</v>
      </c>
      <c r="E20" s="22">
        <v>1</v>
      </c>
      <c r="F20" s="22" t="s">
        <v>13</v>
      </c>
      <c r="G20" s="22">
        <v>0.0167</v>
      </c>
      <c r="H20" s="21"/>
      <c r="I20" s="22" t="s">
        <v>13</v>
      </c>
      <c r="J20" s="22">
        <v>0</v>
      </c>
      <c r="K20" s="22" t="s">
        <v>13</v>
      </c>
      <c r="L20" s="22">
        <v>0</v>
      </c>
      <c r="M20" s="22" t="s">
        <v>13</v>
      </c>
      <c r="N20" s="22">
        <v>0</v>
      </c>
      <c r="O20" s="22" t="s">
        <v>13</v>
      </c>
      <c r="P20" s="22">
        <v>0</v>
      </c>
      <c r="Q20" s="22" t="s">
        <v>13</v>
      </c>
      <c r="R20" s="22">
        <v>1</v>
      </c>
      <c r="S20" s="22" t="s">
        <v>13</v>
      </c>
      <c r="T20" s="22">
        <f>U20/1000</f>
        <v>8.98E-06</v>
      </c>
      <c r="U20" s="22">
        <v>0.00898</v>
      </c>
      <c r="V20" s="22" t="s">
        <v>13</v>
      </c>
      <c r="W20" s="18"/>
    </row>
    <row r="21" spans="1:23" s="5" customFormat="1" ht="36" customHeight="1">
      <c r="A21" s="9">
        <v>9</v>
      </c>
      <c r="B21" s="11" t="s">
        <v>62</v>
      </c>
      <c r="C21" s="17" t="s">
        <v>33</v>
      </c>
      <c r="D21" s="11" t="s">
        <v>135</v>
      </c>
      <c r="E21" s="22">
        <v>1</v>
      </c>
      <c r="F21" s="22" t="s">
        <v>13</v>
      </c>
      <c r="G21" s="22">
        <v>0.019</v>
      </c>
      <c r="H21" s="21"/>
      <c r="I21" s="22" t="s">
        <v>13</v>
      </c>
      <c r="J21" s="22">
        <v>0</v>
      </c>
      <c r="K21" s="22" t="s">
        <v>13</v>
      </c>
      <c r="L21" s="22">
        <v>0</v>
      </c>
      <c r="M21" s="22" t="s">
        <v>13</v>
      </c>
      <c r="N21" s="22">
        <v>0</v>
      </c>
      <c r="O21" s="22" t="s">
        <v>13</v>
      </c>
      <c r="P21" s="22">
        <v>0</v>
      </c>
      <c r="Q21" s="22" t="s">
        <v>13</v>
      </c>
      <c r="R21" s="22">
        <v>1</v>
      </c>
      <c r="S21" s="22" t="s">
        <v>13</v>
      </c>
      <c r="T21" s="22">
        <f>U21/1000</f>
        <v>1.52E-05</v>
      </c>
      <c r="U21" s="22">
        <v>0.0152</v>
      </c>
      <c r="V21" s="22" t="s">
        <v>13</v>
      </c>
      <c r="W21" s="18"/>
    </row>
  </sheetData>
  <sheetProtection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="66" zoomScaleNormal="66" zoomScalePageLayoutView="0" workbookViewId="0" topLeftCell="A24">
      <selection activeCell="A13" sqref="A13:A37"/>
    </sheetView>
  </sheetViews>
  <sheetFormatPr defaultColWidth="9.125" defaultRowHeight="12.75"/>
  <cols>
    <col min="1" max="1" width="3.75390625" style="1" customWidth="1"/>
    <col min="2" max="2" width="19.875" style="1" customWidth="1"/>
    <col min="3" max="3" width="17.5039062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165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67</v>
      </c>
      <c r="C13" s="17" t="s">
        <v>162</v>
      </c>
      <c r="D13" s="28" t="s">
        <v>156</v>
      </c>
      <c r="E13" s="22">
        <v>1</v>
      </c>
      <c r="F13" s="22" t="s">
        <v>13</v>
      </c>
      <c r="G13" s="26">
        <v>0.036</v>
      </c>
      <c r="H13" s="23">
        <v>0.2</v>
      </c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v>0.0001</v>
      </c>
      <c r="U13" s="22">
        <v>0.0346</v>
      </c>
      <c r="V13" s="22" t="s">
        <v>13</v>
      </c>
      <c r="W13" s="1"/>
    </row>
    <row r="14" spans="1:23" s="5" customFormat="1" ht="36" customHeight="1">
      <c r="A14" s="9">
        <v>2</v>
      </c>
      <c r="B14" s="11" t="s">
        <v>60</v>
      </c>
      <c r="C14" s="17" t="s">
        <v>17</v>
      </c>
      <c r="D14" s="11" t="s">
        <v>142</v>
      </c>
      <c r="E14" s="22">
        <v>1</v>
      </c>
      <c r="F14" s="22" t="s">
        <v>13</v>
      </c>
      <c r="G14" s="22">
        <v>0.1017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f>U14/1000</f>
        <v>0.00012636</v>
      </c>
      <c r="U14" s="22">
        <v>0.12636</v>
      </c>
      <c r="V14" s="22" t="s">
        <v>13</v>
      </c>
      <c r="W14" s="18"/>
    </row>
    <row r="15" spans="1:23" s="5" customFormat="1" ht="36" customHeight="1">
      <c r="A15" s="9">
        <v>3</v>
      </c>
      <c r="B15" s="11" t="s">
        <v>60</v>
      </c>
      <c r="C15" s="17" t="s">
        <v>17</v>
      </c>
      <c r="D15" s="11" t="s">
        <v>144</v>
      </c>
      <c r="E15" s="22">
        <v>1</v>
      </c>
      <c r="F15" s="22" t="s">
        <v>13</v>
      </c>
      <c r="G15" s="22">
        <v>0.0065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2">
        <v>1</v>
      </c>
      <c r="S15" s="22" t="s">
        <v>13</v>
      </c>
      <c r="T15" s="22">
        <f>U15/1000</f>
        <v>0</v>
      </c>
      <c r="U15" s="22">
        <v>0</v>
      </c>
      <c r="V15" s="22" t="s">
        <v>13</v>
      </c>
      <c r="W15" s="18"/>
    </row>
    <row r="16" spans="1:23" s="5" customFormat="1" ht="36" customHeight="1">
      <c r="A16" s="9">
        <v>4</v>
      </c>
      <c r="B16" s="11" t="s">
        <v>60</v>
      </c>
      <c r="C16" s="17" t="s">
        <v>17</v>
      </c>
      <c r="D16" s="28" t="s">
        <v>151</v>
      </c>
      <c r="E16" s="22">
        <v>1</v>
      </c>
      <c r="F16" s="22" t="s">
        <v>13</v>
      </c>
      <c r="G16" s="26">
        <v>0.01</v>
      </c>
      <c r="H16" s="23">
        <v>0.2</v>
      </c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2">
        <v>1</v>
      </c>
      <c r="S16" s="22" t="s">
        <v>13</v>
      </c>
      <c r="T16" s="22">
        <v>0.0001</v>
      </c>
      <c r="U16" s="22">
        <v>0.00891</v>
      </c>
      <c r="V16" s="22" t="s">
        <v>13</v>
      </c>
      <c r="W16" s="1"/>
    </row>
    <row r="17" spans="1:23" s="5" customFormat="1" ht="36" customHeight="1">
      <c r="A17" s="9">
        <v>5</v>
      </c>
      <c r="B17" s="11" t="s">
        <v>60</v>
      </c>
      <c r="C17" s="17" t="s">
        <v>17</v>
      </c>
      <c r="D17" s="28" t="s">
        <v>155</v>
      </c>
      <c r="E17" s="22">
        <v>1</v>
      </c>
      <c r="F17" s="22" t="s">
        <v>13</v>
      </c>
      <c r="G17" s="26">
        <v>0.029</v>
      </c>
      <c r="H17" s="23">
        <v>0.2</v>
      </c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2">
        <v>1</v>
      </c>
      <c r="S17" s="22" t="s">
        <v>13</v>
      </c>
      <c r="T17" s="22">
        <v>0.0001</v>
      </c>
      <c r="U17" s="22">
        <v>0.02116</v>
      </c>
      <c r="V17" s="22" t="s">
        <v>13</v>
      </c>
      <c r="W17" s="1"/>
    </row>
    <row r="18" spans="1:23" s="5" customFormat="1" ht="36" customHeight="1">
      <c r="A18" s="9">
        <v>6</v>
      </c>
      <c r="B18" s="11" t="s">
        <v>18</v>
      </c>
      <c r="C18" s="17" t="s">
        <v>19</v>
      </c>
      <c r="D18" s="11" t="s">
        <v>139</v>
      </c>
      <c r="E18" s="22">
        <v>1</v>
      </c>
      <c r="F18" s="22" t="s">
        <v>13</v>
      </c>
      <c r="G18" s="22">
        <v>0.032</v>
      </c>
      <c r="H18" s="21"/>
      <c r="I18" s="22" t="s">
        <v>13</v>
      </c>
      <c r="J18" s="22">
        <v>0</v>
      </c>
      <c r="K18" s="22" t="s">
        <v>13</v>
      </c>
      <c r="L18" s="22">
        <v>0</v>
      </c>
      <c r="M18" s="22" t="s">
        <v>13</v>
      </c>
      <c r="N18" s="22">
        <v>0</v>
      </c>
      <c r="O18" s="22" t="s">
        <v>13</v>
      </c>
      <c r="P18" s="22">
        <v>0</v>
      </c>
      <c r="Q18" s="22" t="s">
        <v>13</v>
      </c>
      <c r="R18" s="22">
        <v>1</v>
      </c>
      <c r="S18" s="22" t="s">
        <v>13</v>
      </c>
      <c r="T18" s="22">
        <f>U18/1000</f>
        <v>1.1630000000000002E-05</v>
      </c>
      <c r="U18" s="22">
        <v>0.011630000000000001</v>
      </c>
      <c r="V18" s="22" t="s">
        <v>13</v>
      </c>
      <c r="W18" s="18"/>
    </row>
    <row r="19" spans="1:23" s="5" customFormat="1" ht="36" customHeight="1">
      <c r="A19" s="9">
        <v>7</v>
      </c>
      <c r="B19" s="11" t="s">
        <v>18</v>
      </c>
      <c r="C19" s="17" t="s">
        <v>19</v>
      </c>
      <c r="D19" s="28" t="s">
        <v>154</v>
      </c>
      <c r="E19" s="22">
        <v>1</v>
      </c>
      <c r="F19" s="22" t="s">
        <v>13</v>
      </c>
      <c r="G19" s="26">
        <v>0.12359999999999999</v>
      </c>
      <c r="H19" s="23">
        <v>0.2</v>
      </c>
      <c r="I19" s="22" t="s">
        <v>13</v>
      </c>
      <c r="J19" s="22">
        <v>0</v>
      </c>
      <c r="K19" s="22" t="s">
        <v>13</v>
      </c>
      <c r="L19" s="22">
        <v>0</v>
      </c>
      <c r="M19" s="22" t="s">
        <v>13</v>
      </c>
      <c r="N19" s="22">
        <v>0</v>
      </c>
      <c r="O19" s="22" t="s">
        <v>13</v>
      </c>
      <c r="P19" s="22">
        <v>0</v>
      </c>
      <c r="Q19" s="22" t="s">
        <v>13</v>
      </c>
      <c r="R19" s="22">
        <v>1</v>
      </c>
      <c r="S19" s="22" t="s">
        <v>13</v>
      </c>
      <c r="T19" s="22">
        <v>0.0001</v>
      </c>
      <c r="U19" s="22">
        <v>0.0167</v>
      </c>
      <c r="V19" s="22" t="s">
        <v>13</v>
      </c>
      <c r="W19" s="1"/>
    </row>
    <row r="20" spans="1:23" s="5" customFormat="1" ht="36" customHeight="1">
      <c r="A20" s="9">
        <v>8</v>
      </c>
      <c r="B20" s="11" t="s">
        <v>18</v>
      </c>
      <c r="C20" s="17" t="s">
        <v>19</v>
      </c>
      <c r="D20" s="28" t="s">
        <v>157</v>
      </c>
      <c r="E20" s="22">
        <v>1</v>
      </c>
      <c r="F20" s="22" t="s">
        <v>13</v>
      </c>
      <c r="G20" s="26">
        <v>0.0091</v>
      </c>
      <c r="H20" s="23">
        <v>0.2</v>
      </c>
      <c r="I20" s="22" t="s">
        <v>13</v>
      </c>
      <c r="J20" s="22">
        <v>0</v>
      </c>
      <c r="K20" s="22" t="s">
        <v>13</v>
      </c>
      <c r="L20" s="22">
        <v>0</v>
      </c>
      <c r="M20" s="22" t="s">
        <v>13</v>
      </c>
      <c r="N20" s="22">
        <v>0</v>
      </c>
      <c r="O20" s="22" t="s">
        <v>13</v>
      </c>
      <c r="P20" s="22">
        <v>0</v>
      </c>
      <c r="Q20" s="22" t="s">
        <v>13</v>
      </c>
      <c r="R20" s="22">
        <v>1</v>
      </c>
      <c r="S20" s="22" t="s">
        <v>13</v>
      </c>
      <c r="T20" s="22">
        <v>0.0001</v>
      </c>
      <c r="U20" s="22">
        <v>0.00408</v>
      </c>
      <c r="V20" s="22" t="s">
        <v>13</v>
      </c>
      <c r="W20" s="1"/>
    </row>
    <row r="21" spans="1:22" ht="36" customHeight="1">
      <c r="A21" s="9">
        <v>9</v>
      </c>
      <c r="B21" s="11" t="s">
        <v>18</v>
      </c>
      <c r="C21" s="17" t="s">
        <v>19</v>
      </c>
      <c r="D21" s="28" t="s">
        <v>158</v>
      </c>
      <c r="E21" s="22">
        <v>1</v>
      </c>
      <c r="F21" s="22" t="s">
        <v>13</v>
      </c>
      <c r="G21" s="26">
        <v>0.0724</v>
      </c>
      <c r="H21" s="23">
        <v>0.2</v>
      </c>
      <c r="I21" s="22" t="s">
        <v>13</v>
      </c>
      <c r="J21" s="22">
        <v>0</v>
      </c>
      <c r="K21" s="22" t="s">
        <v>13</v>
      </c>
      <c r="L21" s="22">
        <v>0</v>
      </c>
      <c r="M21" s="22" t="s">
        <v>13</v>
      </c>
      <c r="N21" s="22">
        <v>0</v>
      </c>
      <c r="O21" s="22" t="s">
        <v>13</v>
      </c>
      <c r="P21" s="22">
        <v>0</v>
      </c>
      <c r="Q21" s="22" t="s">
        <v>13</v>
      </c>
      <c r="R21" s="22">
        <v>1</v>
      </c>
      <c r="S21" s="22" t="s">
        <v>13</v>
      </c>
      <c r="T21" s="22">
        <v>0.0001</v>
      </c>
      <c r="U21" s="22">
        <v>0.01864</v>
      </c>
      <c r="V21" s="22" t="s">
        <v>13</v>
      </c>
    </row>
    <row r="22" spans="1:23" ht="36" customHeight="1">
      <c r="A22" s="9">
        <v>10</v>
      </c>
      <c r="B22" s="11" t="s">
        <v>18</v>
      </c>
      <c r="C22" s="17" t="s">
        <v>19</v>
      </c>
      <c r="D22" s="11" t="s">
        <v>163</v>
      </c>
      <c r="E22" s="22">
        <v>1</v>
      </c>
      <c r="F22" s="22" t="s">
        <v>13</v>
      </c>
      <c r="G22" s="22">
        <v>0.0108</v>
      </c>
      <c r="H22" s="21"/>
      <c r="I22" s="22" t="s">
        <v>13</v>
      </c>
      <c r="J22" s="22">
        <v>0</v>
      </c>
      <c r="K22" s="22" t="s">
        <v>13</v>
      </c>
      <c r="L22" s="22">
        <v>0</v>
      </c>
      <c r="M22" s="22" t="s">
        <v>13</v>
      </c>
      <c r="N22" s="22">
        <v>0</v>
      </c>
      <c r="O22" s="22" t="s">
        <v>13</v>
      </c>
      <c r="P22" s="22">
        <v>0</v>
      </c>
      <c r="Q22" s="22" t="s">
        <v>13</v>
      </c>
      <c r="R22" s="22">
        <v>1</v>
      </c>
      <c r="S22" s="22" t="s">
        <v>13</v>
      </c>
      <c r="T22" s="22">
        <f>U22/1000</f>
        <v>0</v>
      </c>
      <c r="U22" s="22">
        <v>0</v>
      </c>
      <c r="V22" s="22" t="s">
        <v>13</v>
      </c>
      <c r="W22" s="18"/>
    </row>
    <row r="23" spans="1:23" ht="36" customHeight="1">
      <c r="A23" s="9">
        <v>11</v>
      </c>
      <c r="B23" s="11" t="s">
        <v>18</v>
      </c>
      <c r="C23" s="17" t="s">
        <v>19</v>
      </c>
      <c r="D23" s="11" t="s">
        <v>161</v>
      </c>
      <c r="E23" s="22">
        <v>1</v>
      </c>
      <c r="F23" s="22" t="s">
        <v>13</v>
      </c>
      <c r="G23" s="22">
        <v>0.0157</v>
      </c>
      <c r="H23" s="21"/>
      <c r="I23" s="22" t="s">
        <v>13</v>
      </c>
      <c r="J23" s="22">
        <v>0</v>
      </c>
      <c r="K23" s="22" t="s">
        <v>13</v>
      </c>
      <c r="L23" s="22">
        <v>0</v>
      </c>
      <c r="M23" s="22" t="s">
        <v>13</v>
      </c>
      <c r="N23" s="22">
        <v>0</v>
      </c>
      <c r="O23" s="22" t="s">
        <v>13</v>
      </c>
      <c r="P23" s="22">
        <v>0</v>
      </c>
      <c r="Q23" s="22" t="s">
        <v>13</v>
      </c>
      <c r="R23" s="22">
        <v>1</v>
      </c>
      <c r="S23" s="22" t="s">
        <v>13</v>
      </c>
      <c r="T23" s="22">
        <f>U23/1000</f>
        <v>8.279999999999999E-06</v>
      </c>
      <c r="U23" s="22">
        <v>0.00828</v>
      </c>
      <c r="V23" s="22" t="s">
        <v>13</v>
      </c>
      <c r="W23" s="18"/>
    </row>
    <row r="24" spans="1:23" ht="36" customHeight="1">
      <c r="A24" s="9">
        <v>12</v>
      </c>
      <c r="B24" s="11" t="s">
        <v>20</v>
      </c>
      <c r="C24" s="17" t="s">
        <v>57</v>
      </c>
      <c r="D24" s="11" t="s">
        <v>138</v>
      </c>
      <c r="E24" s="22">
        <v>1</v>
      </c>
      <c r="F24" s="22" t="s">
        <v>13</v>
      </c>
      <c r="G24" s="22">
        <v>0.596</v>
      </c>
      <c r="H24" s="21"/>
      <c r="I24" s="22" t="s">
        <v>13</v>
      </c>
      <c r="J24" s="22">
        <v>0</v>
      </c>
      <c r="K24" s="22" t="s">
        <v>13</v>
      </c>
      <c r="L24" s="22">
        <v>0</v>
      </c>
      <c r="M24" s="22" t="s">
        <v>13</v>
      </c>
      <c r="N24" s="22">
        <v>0</v>
      </c>
      <c r="O24" s="22" t="s">
        <v>13</v>
      </c>
      <c r="P24" s="22">
        <v>0</v>
      </c>
      <c r="Q24" s="22" t="s">
        <v>13</v>
      </c>
      <c r="R24" s="22">
        <v>1</v>
      </c>
      <c r="S24" s="22" t="s">
        <v>13</v>
      </c>
      <c r="T24" s="22">
        <f>U24/1000</f>
        <v>0.0001434</v>
      </c>
      <c r="U24" s="22">
        <v>0.1434</v>
      </c>
      <c r="V24" s="22" t="s">
        <v>13</v>
      </c>
      <c r="W24" s="18"/>
    </row>
    <row r="25" spans="1:23" ht="36" customHeight="1">
      <c r="A25" s="9">
        <v>13</v>
      </c>
      <c r="B25" s="11" t="s">
        <v>20</v>
      </c>
      <c r="C25" s="17" t="s">
        <v>57</v>
      </c>
      <c r="D25" s="11" t="s">
        <v>140</v>
      </c>
      <c r="E25" s="22">
        <v>1</v>
      </c>
      <c r="F25" s="22" t="s">
        <v>13</v>
      </c>
      <c r="G25" s="22">
        <v>0.0058</v>
      </c>
      <c r="H25" s="21"/>
      <c r="I25" s="22" t="s">
        <v>13</v>
      </c>
      <c r="J25" s="22">
        <v>0</v>
      </c>
      <c r="K25" s="22" t="s">
        <v>13</v>
      </c>
      <c r="L25" s="22">
        <v>0</v>
      </c>
      <c r="M25" s="22" t="s">
        <v>13</v>
      </c>
      <c r="N25" s="22">
        <v>0</v>
      </c>
      <c r="O25" s="22" t="s">
        <v>13</v>
      </c>
      <c r="P25" s="22">
        <v>0</v>
      </c>
      <c r="Q25" s="22" t="s">
        <v>13</v>
      </c>
      <c r="R25" s="22">
        <v>1</v>
      </c>
      <c r="S25" s="22" t="s">
        <v>13</v>
      </c>
      <c r="T25" s="22">
        <v>0.0001</v>
      </c>
      <c r="U25" s="22">
        <v>0.00508</v>
      </c>
      <c r="V25" s="22" t="s">
        <v>13</v>
      </c>
      <c r="W25" s="18"/>
    </row>
    <row r="26" spans="1:22" ht="36" customHeight="1">
      <c r="A26" s="9">
        <v>14</v>
      </c>
      <c r="B26" s="11" t="s">
        <v>20</v>
      </c>
      <c r="C26" s="17" t="s">
        <v>57</v>
      </c>
      <c r="D26" s="27" t="s">
        <v>147</v>
      </c>
      <c r="E26" s="22">
        <v>1</v>
      </c>
      <c r="F26" s="22" t="s">
        <v>13</v>
      </c>
      <c r="G26" s="26">
        <v>0.085</v>
      </c>
      <c r="H26" s="23">
        <v>0.2</v>
      </c>
      <c r="I26" s="22" t="s">
        <v>13</v>
      </c>
      <c r="J26" s="22">
        <v>0</v>
      </c>
      <c r="K26" s="22" t="s">
        <v>13</v>
      </c>
      <c r="L26" s="22">
        <v>0</v>
      </c>
      <c r="M26" s="22" t="s">
        <v>13</v>
      </c>
      <c r="N26" s="22">
        <v>0</v>
      </c>
      <c r="O26" s="22" t="s">
        <v>13</v>
      </c>
      <c r="P26" s="22">
        <v>0</v>
      </c>
      <c r="Q26" s="22" t="s">
        <v>13</v>
      </c>
      <c r="R26" s="22">
        <v>1</v>
      </c>
      <c r="S26" s="22" t="s">
        <v>13</v>
      </c>
      <c r="T26" s="22">
        <v>0.0001</v>
      </c>
      <c r="U26" s="22">
        <v>0.039939999999999996</v>
      </c>
      <c r="V26" s="22" t="s">
        <v>13</v>
      </c>
    </row>
    <row r="27" spans="1:23" ht="36" customHeight="1">
      <c r="A27" s="9">
        <v>15</v>
      </c>
      <c r="B27" s="11" t="s">
        <v>20</v>
      </c>
      <c r="C27" s="17" t="s">
        <v>57</v>
      </c>
      <c r="D27" s="11" t="s">
        <v>159</v>
      </c>
      <c r="E27" s="22">
        <v>1</v>
      </c>
      <c r="F27" s="22" t="s">
        <v>13</v>
      </c>
      <c r="G27" s="22">
        <v>0.017</v>
      </c>
      <c r="H27" s="21"/>
      <c r="I27" s="22" t="s">
        <v>13</v>
      </c>
      <c r="J27" s="22">
        <v>0</v>
      </c>
      <c r="K27" s="22" t="s">
        <v>13</v>
      </c>
      <c r="L27" s="22">
        <v>0</v>
      </c>
      <c r="M27" s="22" t="s">
        <v>13</v>
      </c>
      <c r="N27" s="22">
        <v>0</v>
      </c>
      <c r="O27" s="22" t="s">
        <v>13</v>
      </c>
      <c r="P27" s="22">
        <v>0</v>
      </c>
      <c r="Q27" s="22" t="s">
        <v>13</v>
      </c>
      <c r="R27" s="22">
        <v>1</v>
      </c>
      <c r="S27" s="22" t="s">
        <v>13</v>
      </c>
      <c r="T27" s="22">
        <f>U27/1000</f>
        <v>2.7699999999999997E-06</v>
      </c>
      <c r="U27" s="22">
        <v>0.00277</v>
      </c>
      <c r="V27" s="22" t="s">
        <v>13</v>
      </c>
      <c r="W27" s="18"/>
    </row>
    <row r="28" spans="1:23" ht="36" customHeight="1">
      <c r="A28" s="9">
        <v>16</v>
      </c>
      <c r="B28" s="11" t="s">
        <v>20</v>
      </c>
      <c r="C28" s="17" t="s">
        <v>57</v>
      </c>
      <c r="D28" s="11" t="s">
        <v>160</v>
      </c>
      <c r="E28" s="22">
        <v>1</v>
      </c>
      <c r="F28" s="22" t="s">
        <v>13</v>
      </c>
      <c r="G28" s="22">
        <v>0.0029</v>
      </c>
      <c r="H28" s="21"/>
      <c r="I28" s="22" t="s">
        <v>13</v>
      </c>
      <c r="J28" s="22">
        <v>0</v>
      </c>
      <c r="K28" s="22" t="s">
        <v>13</v>
      </c>
      <c r="L28" s="22">
        <v>0</v>
      </c>
      <c r="M28" s="22" t="s">
        <v>13</v>
      </c>
      <c r="N28" s="22">
        <v>0</v>
      </c>
      <c r="O28" s="22" t="s">
        <v>13</v>
      </c>
      <c r="P28" s="22">
        <v>0</v>
      </c>
      <c r="Q28" s="22" t="s">
        <v>13</v>
      </c>
      <c r="R28" s="22">
        <v>1</v>
      </c>
      <c r="S28" s="22" t="s">
        <v>13</v>
      </c>
      <c r="T28" s="22">
        <v>0.0001</v>
      </c>
      <c r="U28" s="22">
        <v>0.00113</v>
      </c>
      <c r="V28" s="22" t="s">
        <v>13</v>
      </c>
      <c r="W28" s="18"/>
    </row>
    <row r="29" spans="1:22" ht="35.25" customHeight="1">
      <c r="A29" s="9">
        <v>17</v>
      </c>
      <c r="B29" s="11" t="s">
        <v>164</v>
      </c>
      <c r="C29" s="17" t="s">
        <v>61</v>
      </c>
      <c r="D29" s="28" t="s">
        <v>149</v>
      </c>
      <c r="E29" s="22">
        <v>1</v>
      </c>
      <c r="F29" s="22" t="s">
        <v>13</v>
      </c>
      <c r="G29" s="26">
        <v>0.0019</v>
      </c>
      <c r="H29" s="23">
        <v>0.2</v>
      </c>
      <c r="I29" s="22" t="s">
        <v>13</v>
      </c>
      <c r="J29" s="22">
        <v>0</v>
      </c>
      <c r="K29" s="22" t="s">
        <v>13</v>
      </c>
      <c r="L29" s="22">
        <v>0</v>
      </c>
      <c r="M29" s="22" t="s">
        <v>13</v>
      </c>
      <c r="N29" s="22">
        <v>0</v>
      </c>
      <c r="O29" s="22" t="s">
        <v>13</v>
      </c>
      <c r="P29" s="22">
        <v>0</v>
      </c>
      <c r="Q29" s="22" t="s">
        <v>13</v>
      </c>
      <c r="R29" s="22">
        <v>1</v>
      </c>
      <c r="S29" s="22" t="s">
        <v>13</v>
      </c>
      <c r="T29" s="22">
        <v>0.0001</v>
      </c>
      <c r="U29" s="22">
        <v>0.0015</v>
      </c>
      <c r="V29" s="22" t="s">
        <v>13</v>
      </c>
    </row>
    <row r="30" spans="1:22" ht="35.25" customHeight="1">
      <c r="A30" s="9">
        <v>18</v>
      </c>
      <c r="B30" s="11" t="s">
        <v>20</v>
      </c>
      <c r="C30" s="17" t="s">
        <v>21</v>
      </c>
      <c r="D30" s="28" t="s">
        <v>153</v>
      </c>
      <c r="E30" s="22">
        <v>1</v>
      </c>
      <c r="F30" s="22" t="s">
        <v>13</v>
      </c>
      <c r="G30" s="26">
        <v>0.012</v>
      </c>
      <c r="H30" s="23">
        <v>0.2</v>
      </c>
      <c r="I30" s="22" t="s">
        <v>13</v>
      </c>
      <c r="J30" s="22">
        <v>0</v>
      </c>
      <c r="K30" s="22" t="s">
        <v>13</v>
      </c>
      <c r="L30" s="22">
        <v>0</v>
      </c>
      <c r="M30" s="22" t="s">
        <v>13</v>
      </c>
      <c r="N30" s="22">
        <v>0</v>
      </c>
      <c r="O30" s="22" t="s">
        <v>13</v>
      </c>
      <c r="P30" s="22">
        <v>0</v>
      </c>
      <c r="Q30" s="22" t="s">
        <v>13</v>
      </c>
      <c r="R30" s="22">
        <v>1</v>
      </c>
      <c r="S30" s="22" t="s">
        <v>13</v>
      </c>
      <c r="T30" s="22">
        <v>0.0001</v>
      </c>
      <c r="U30" s="22">
        <v>0.00994</v>
      </c>
      <c r="V30" s="22" t="s">
        <v>13</v>
      </c>
    </row>
    <row r="31" spans="1:23" ht="35.25" customHeight="1">
      <c r="A31" s="9">
        <v>19</v>
      </c>
      <c r="B31" s="11" t="s">
        <v>56</v>
      </c>
      <c r="C31" s="17" t="s">
        <v>43</v>
      </c>
      <c r="D31" s="11" t="s">
        <v>145</v>
      </c>
      <c r="E31" s="22">
        <v>1</v>
      </c>
      <c r="F31" s="22" t="s">
        <v>13</v>
      </c>
      <c r="G31" s="22">
        <v>0.011</v>
      </c>
      <c r="H31" s="21"/>
      <c r="I31" s="22" t="s">
        <v>13</v>
      </c>
      <c r="J31" s="22">
        <v>0</v>
      </c>
      <c r="K31" s="22" t="s">
        <v>13</v>
      </c>
      <c r="L31" s="22">
        <v>0</v>
      </c>
      <c r="M31" s="22" t="s">
        <v>13</v>
      </c>
      <c r="N31" s="22">
        <v>0</v>
      </c>
      <c r="O31" s="22" t="s">
        <v>13</v>
      </c>
      <c r="P31" s="22">
        <v>0</v>
      </c>
      <c r="Q31" s="22" t="s">
        <v>13</v>
      </c>
      <c r="R31" s="22">
        <v>1</v>
      </c>
      <c r="S31" s="22" t="s">
        <v>13</v>
      </c>
      <c r="T31" s="22">
        <f>U31/1000</f>
        <v>7.32E-06</v>
      </c>
      <c r="U31" s="22">
        <v>0.00732</v>
      </c>
      <c r="V31" s="22" t="s">
        <v>13</v>
      </c>
      <c r="W31" s="18"/>
    </row>
    <row r="32" spans="1:23" ht="35.25" customHeight="1">
      <c r="A32" s="9">
        <v>20</v>
      </c>
      <c r="B32" s="11" t="s">
        <v>56</v>
      </c>
      <c r="C32" s="17" t="s">
        <v>43</v>
      </c>
      <c r="D32" s="11" t="s">
        <v>146</v>
      </c>
      <c r="E32" s="22">
        <v>1</v>
      </c>
      <c r="F32" s="22" t="s">
        <v>13</v>
      </c>
      <c r="G32" s="26">
        <v>0.036</v>
      </c>
      <c r="H32" s="23">
        <v>0.2</v>
      </c>
      <c r="I32" s="22" t="s">
        <v>13</v>
      </c>
      <c r="J32" s="22">
        <v>0</v>
      </c>
      <c r="K32" s="22" t="s">
        <v>13</v>
      </c>
      <c r="L32" s="22">
        <v>0</v>
      </c>
      <c r="M32" s="22" t="s">
        <v>13</v>
      </c>
      <c r="N32" s="22">
        <v>0</v>
      </c>
      <c r="O32" s="22" t="s">
        <v>13</v>
      </c>
      <c r="P32" s="22">
        <v>0</v>
      </c>
      <c r="Q32" s="22" t="s">
        <v>13</v>
      </c>
      <c r="R32" s="22">
        <v>1</v>
      </c>
      <c r="S32" s="22" t="s">
        <v>13</v>
      </c>
      <c r="T32" s="22">
        <v>0.0001</v>
      </c>
      <c r="U32" s="22">
        <v>0.030289999999999997</v>
      </c>
      <c r="V32" s="22" t="s">
        <v>13</v>
      </c>
      <c r="W32" s="18"/>
    </row>
    <row r="33" spans="1:22" ht="35.25" customHeight="1">
      <c r="A33" s="9">
        <v>21</v>
      </c>
      <c r="B33" s="11" t="s">
        <v>56</v>
      </c>
      <c r="C33" s="17" t="s">
        <v>43</v>
      </c>
      <c r="D33" s="28" t="s">
        <v>150</v>
      </c>
      <c r="E33" s="22">
        <v>1</v>
      </c>
      <c r="F33" s="22" t="s">
        <v>13</v>
      </c>
      <c r="G33" s="26">
        <v>0.0027</v>
      </c>
      <c r="H33" s="23">
        <v>0.2</v>
      </c>
      <c r="I33" s="22" t="s">
        <v>13</v>
      </c>
      <c r="J33" s="22">
        <v>0</v>
      </c>
      <c r="K33" s="22" t="s">
        <v>13</v>
      </c>
      <c r="L33" s="22">
        <v>0</v>
      </c>
      <c r="M33" s="22" t="s">
        <v>13</v>
      </c>
      <c r="N33" s="22">
        <v>0</v>
      </c>
      <c r="O33" s="22" t="s">
        <v>13</v>
      </c>
      <c r="P33" s="22">
        <v>0</v>
      </c>
      <c r="Q33" s="22" t="s">
        <v>13</v>
      </c>
      <c r="R33" s="22">
        <v>1</v>
      </c>
      <c r="S33" s="22" t="s">
        <v>13</v>
      </c>
      <c r="T33" s="22">
        <v>0.0001</v>
      </c>
      <c r="U33" s="22">
        <v>0.00207</v>
      </c>
      <c r="V33" s="22" t="s">
        <v>13</v>
      </c>
    </row>
    <row r="34" spans="1:23" s="5" customFormat="1" ht="36" customHeight="1">
      <c r="A34" s="9">
        <v>22</v>
      </c>
      <c r="B34" s="11" t="s">
        <v>22</v>
      </c>
      <c r="C34" s="17" t="s">
        <v>105</v>
      </c>
      <c r="D34" s="28" t="s">
        <v>152</v>
      </c>
      <c r="E34" s="22">
        <v>1</v>
      </c>
      <c r="F34" s="22" t="s">
        <v>13</v>
      </c>
      <c r="G34" s="26">
        <v>0.027</v>
      </c>
      <c r="H34" s="23">
        <v>0.2</v>
      </c>
      <c r="I34" s="22" t="s">
        <v>13</v>
      </c>
      <c r="J34" s="22">
        <v>0</v>
      </c>
      <c r="K34" s="22" t="s">
        <v>13</v>
      </c>
      <c r="L34" s="22">
        <v>0</v>
      </c>
      <c r="M34" s="22" t="s">
        <v>13</v>
      </c>
      <c r="N34" s="22">
        <v>0</v>
      </c>
      <c r="O34" s="22" t="s">
        <v>13</v>
      </c>
      <c r="P34" s="22">
        <v>0</v>
      </c>
      <c r="Q34" s="22" t="s">
        <v>13</v>
      </c>
      <c r="R34" s="22">
        <v>1</v>
      </c>
      <c r="S34" s="22" t="s">
        <v>13</v>
      </c>
      <c r="T34" s="22">
        <v>0.0001</v>
      </c>
      <c r="U34" s="22">
        <v>0.01191</v>
      </c>
      <c r="V34" s="22" t="s">
        <v>13</v>
      </c>
      <c r="W34" s="1"/>
    </row>
    <row r="35" spans="1:23" s="5" customFormat="1" ht="36" customHeight="1">
      <c r="A35" s="9">
        <v>23</v>
      </c>
      <c r="B35" s="11" t="s">
        <v>55</v>
      </c>
      <c r="C35" s="17" t="s">
        <v>47</v>
      </c>
      <c r="D35" s="11" t="s">
        <v>141</v>
      </c>
      <c r="E35" s="22">
        <v>1</v>
      </c>
      <c r="F35" s="22" t="s">
        <v>13</v>
      </c>
      <c r="G35" s="22">
        <v>0.315</v>
      </c>
      <c r="H35" s="21"/>
      <c r="I35" s="22" t="s">
        <v>13</v>
      </c>
      <c r="J35" s="22">
        <v>0</v>
      </c>
      <c r="K35" s="22" t="s">
        <v>13</v>
      </c>
      <c r="L35" s="22">
        <v>0</v>
      </c>
      <c r="M35" s="22" t="s">
        <v>13</v>
      </c>
      <c r="N35" s="22">
        <v>0</v>
      </c>
      <c r="O35" s="22" t="s">
        <v>13</v>
      </c>
      <c r="P35" s="22">
        <v>0</v>
      </c>
      <c r="Q35" s="22" t="s">
        <v>13</v>
      </c>
      <c r="R35" s="22">
        <v>1</v>
      </c>
      <c r="S35" s="22" t="s">
        <v>13</v>
      </c>
      <c r="T35" s="22">
        <f>U35/1000</f>
        <v>0</v>
      </c>
      <c r="U35" s="22">
        <v>0</v>
      </c>
      <c r="V35" s="22" t="s">
        <v>13</v>
      </c>
      <c r="W35" s="18"/>
    </row>
    <row r="36" spans="1:23" s="5" customFormat="1" ht="36" customHeight="1">
      <c r="A36" s="9">
        <v>24</v>
      </c>
      <c r="B36" s="11" t="s">
        <v>55</v>
      </c>
      <c r="C36" s="17" t="s">
        <v>47</v>
      </c>
      <c r="D36" s="28" t="s">
        <v>148</v>
      </c>
      <c r="E36" s="22">
        <v>1</v>
      </c>
      <c r="F36" s="22" t="s">
        <v>13</v>
      </c>
      <c r="G36" s="26">
        <v>0.033299999999999996</v>
      </c>
      <c r="H36" s="23">
        <v>0.2</v>
      </c>
      <c r="I36" s="22" t="s">
        <v>13</v>
      </c>
      <c r="J36" s="22">
        <v>0</v>
      </c>
      <c r="K36" s="22" t="s">
        <v>13</v>
      </c>
      <c r="L36" s="22">
        <v>0</v>
      </c>
      <c r="M36" s="22" t="s">
        <v>13</v>
      </c>
      <c r="N36" s="22">
        <v>0</v>
      </c>
      <c r="O36" s="22" t="s">
        <v>13</v>
      </c>
      <c r="P36" s="22">
        <v>0</v>
      </c>
      <c r="Q36" s="22" t="s">
        <v>13</v>
      </c>
      <c r="R36" s="22">
        <v>1</v>
      </c>
      <c r="S36" s="22" t="s">
        <v>13</v>
      </c>
      <c r="T36" s="22">
        <v>0.0001</v>
      </c>
      <c r="U36" s="22">
        <v>0</v>
      </c>
      <c r="V36" s="22" t="s">
        <v>13</v>
      </c>
      <c r="W36" s="1"/>
    </row>
    <row r="37" spans="1:23" s="5" customFormat="1" ht="36" customHeight="1">
      <c r="A37" s="9">
        <v>25</v>
      </c>
      <c r="B37" s="11" t="s">
        <v>65</v>
      </c>
      <c r="C37" s="17" t="s">
        <v>41</v>
      </c>
      <c r="D37" s="11" t="s">
        <v>143</v>
      </c>
      <c r="E37" s="22">
        <v>1</v>
      </c>
      <c r="F37" s="22" t="s">
        <v>13</v>
      </c>
      <c r="G37" s="22">
        <v>0.0012</v>
      </c>
      <c r="H37" s="21"/>
      <c r="I37" s="22" t="s">
        <v>13</v>
      </c>
      <c r="J37" s="22">
        <v>0</v>
      </c>
      <c r="K37" s="22" t="s">
        <v>13</v>
      </c>
      <c r="L37" s="22">
        <v>0</v>
      </c>
      <c r="M37" s="22" t="s">
        <v>13</v>
      </c>
      <c r="N37" s="22">
        <v>0</v>
      </c>
      <c r="O37" s="22" t="s">
        <v>13</v>
      </c>
      <c r="P37" s="22">
        <v>0</v>
      </c>
      <c r="Q37" s="22" t="s">
        <v>13</v>
      </c>
      <c r="R37" s="22">
        <v>1</v>
      </c>
      <c r="S37" s="22" t="s">
        <v>13</v>
      </c>
      <c r="T37" s="22">
        <v>0.0007</v>
      </c>
      <c r="U37" s="22">
        <v>0.00094</v>
      </c>
      <c r="V37" s="22" t="s">
        <v>13</v>
      </c>
      <c r="W37" s="18"/>
    </row>
  </sheetData>
  <sheetProtection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2"/>
  <sheetViews>
    <sheetView zoomScale="71" zoomScaleNormal="71" zoomScalePageLayoutView="0" workbookViewId="0" topLeftCell="A1">
      <selection activeCell="A8" sqref="A8"/>
    </sheetView>
  </sheetViews>
  <sheetFormatPr defaultColWidth="9.125" defaultRowHeight="12.75"/>
  <cols>
    <col min="1" max="1" width="3.75390625" style="1" customWidth="1"/>
    <col min="2" max="2" width="19.875" style="1" customWidth="1"/>
    <col min="3" max="3" width="17.5039062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176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60</v>
      </c>
      <c r="C13" s="17" t="s">
        <v>58</v>
      </c>
      <c r="D13" s="11" t="s">
        <v>170</v>
      </c>
      <c r="E13" s="22">
        <v>1</v>
      </c>
      <c r="F13" s="22" t="s">
        <v>13</v>
      </c>
      <c r="G13" s="22">
        <v>0.011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f>U13/1000</f>
        <v>1.575E-05</v>
      </c>
      <c r="U13" s="22">
        <v>0.01575</v>
      </c>
      <c r="V13" s="22" t="s">
        <v>13</v>
      </c>
      <c r="W13" s="18"/>
    </row>
    <row r="14" spans="1:23" s="5" customFormat="1" ht="36" customHeight="1">
      <c r="A14" s="9">
        <v>2</v>
      </c>
      <c r="B14" s="11" t="s">
        <v>18</v>
      </c>
      <c r="C14" s="17" t="s">
        <v>19</v>
      </c>
      <c r="D14" s="11" t="s">
        <v>166</v>
      </c>
      <c r="E14" s="22">
        <v>1</v>
      </c>
      <c r="F14" s="22" t="s">
        <v>13</v>
      </c>
      <c r="G14" s="22">
        <v>0.030600000000000002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f>U14/1000</f>
        <v>6.09E-06</v>
      </c>
      <c r="U14" s="22">
        <v>0.00609</v>
      </c>
      <c r="V14" s="22" t="s">
        <v>13</v>
      </c>
      <c r="W14" s="18"/>
    </row>
    <row r="15" spans="1:23" s="5" customFormat="1" ht="36" customHeight="1">
      <c r="A15" s="9">
        <v>3</v>
      </c>
      <c r="B15" s="11" t="s">
        <v>18</v>
      </c>
      <c r="C15" s="17" t="s">
        <v>19</v>
      </c>
      <c r="D15" s="11" t="s">
        <v>169</v>
      </c>
      <c r="E15" s="22">
        <v>1</v>
      </c>
      <c r="F15" s="22" t="s">
        <v>13</v>
      </c>
      <c r="G15" s="22">
        <v>0.0297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2">
        <v>1</v>
      </c>
      <c r="S15" s="22" t="s">
        <v>13</v>
      </c>
      <c r="T15" s="22">
        <f>U15/1000</f>
        <v>2.208E-05</v>
      </c>
      <c r="U15" s="22">
        <v>0.02208</v>
      </c>
      <c r="V15" s="22" t="s">
        <v>13</v>
      </c>
      <c r="W15" s="18"/>
    </row>
    <row r="16" spans="1:23" s="5" customFormat="1" ht="36" customHeight="1">
      <c r="A16" s="9">
        <v>4</v>
      </c>
      <c r="B16" s="11" t="s">
        <v>18</v>
      </c>
      <c r="C16" s="17" t="s">
        <v>19</v>
      </c>
      <c r="D16" s="11" t="s">
        <v>174</v>
      </c>
      <c r="E16" s="22">
        <v>1</v>
      </c>
      <c r="F16" s="22" t="s">
        <v>13</v>
      </c>
      <c r="G16" s="26">
        <v>0.039200000000000006</v>
      </c>
      <c r="H16" s="23">
        <v>0.2</v>
      </c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2">
        <v>1</v>
      </c>
      <c r="S16" s="22" t="s">
        <v>13</v>
      </c>
      <c r="T16" s="22">
        <v>0.0001</v>
      </c>
      <c r="U16" s="22">
        <v>0.0054800000000000005</v>
      </c>
      <c r="V16" s="22" t="s">
        <v>13</v>
      </c>
      <c r="W16" s="18"/>
    </row>
    <row r="17" spans="1:23" s="5" customFormat="1" ht="36" customHeight="1">
      <c r="A17" s="9">
        <v>5</v>
      </c>
      <c r="B17" s="11" t="s">
        <v>20</v>
      </c>
      <c r="C17" s="17" t="s">
        <v>57</v>
      </c>
      <c r="D17" s="11" t="s">
        <v>168</v>
      </c>
      <c r="E17" s="22">
        <v>1</v>
      </c>
      <c r="F17" s="22" t="s">
        <v>13</v>
      </c>
      <c r="G17" s="22">
        <v>0.11</v>
      </c>
      <c r="H17" s="21"/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2">
        <v>1</v>
      </c>
      <c r="S17" s="22" t="s">
        <v>13</v>
      </c>
      <c r="T17" s="22">
        <v>0.0001</v>
      </c>
      <c r="U17" s="22">
        <v>0.037380000000000004</v>
      </c>
      <c r="V17" s="22" t="s">
        <v>13</v>
      </c>
      <c r="W17" s="18"/>
    </row>
    <row r="18" spans="1:23" s="5" customFormat="1" ht="36" customHeight="1">
      <c r="A18" s="9">
        <v>6</v>
      </c>
      <c r="B18" s="11" t="s">
        <v>20</v>
      </c>
      <c r="C18" s="17" t="s">
        <v>57</v>
      </c>
      <c r="D18" s="11" t="s">
        <v>175</v>
      </c>
      <c r="E18" s="22">
        <v>1</v>
      </c>
      <c r="F18" s="22" t="s">
        <v>13</v>
      </c>
      <c r="G18" s="26">
        <v>0.044261</v>
      </c>
      <c r="H18" s="23">
        <v>0.2</v>
      </c>
      <c r="I18" s="22" t="s">
        <v>13</v>
      </c>
      <c r="J18" s="22">
        <v>0</v>
      </c>
      <c r="K18" s="22" t="s">
        <v>13</v>
      </c>
      <c r="L18" s="22">
        <v>0</v>
      </c>
      <c r="M18" s="22" t="s">
        <v>13</v>
      </c>
      <c r="N18" s="22">
        <v>0</v>
      </c>
      <c r="O18" s="22" t="s">
        <v>13</v>
      </c>
      <c r="P18" s="22">
        <v>0</v>
      </c>
      <c r="Q18" s="22" t="s">
        <v>13</v>
      </c>
      <c r="R18" s="22">
        <v>1</v>
      </c>
      <c r="S18" s="22" t="s">
        <v>13</v>
      </c>
      <c r="T18" s="22">
        <v>0.0001</v>
      </c>
      <c r="U18" s="22">
        <v>0.02041</v>
      </c>
      <c r="V18" s="22" t="s">
        <v>13</v>
      </c>
      <c r="W18" s="18"/>
    </row>
    <row r="19" spans="1:23" s="5" customFormat="1" ht="36" customHeight="1">
      <c r="A19" s="9">
        <v>7</v>
      </c>
      <c r="B19" s="11" t="s">
        <v>20</v>
      </c>
      <c r="C19" s="17" t="s">
        <v>21</v>
      </c>
      <c r="D19" s="11" t="s">
        <v>171</v>
      </c>
      <c r="E19" s="22">
        <v>1</v>
      </c>
      <c r="F19" s="22" t="s">
        <v>13</v>
      </c>
      <c r="G19" s="22">
        <v>0.01</v>
      </c>
      <c r="H19" s="21"/>
      <c r="I19" s="22" t="s">
        <v>13</v>
      </c>
      <c r="J19" s="22">
        <v>0</v>
      </c>
      <c r="K19" s="22" t="s">
        <v>13</v>
      </c>
      <c r="L19" s="22">
        <v>0</v>
      </c>
      <c r="M19" s="22" t="s">
        <v>13</v>
      </c>
      <c r="N19" s="22">
        <v>0</v>
      </c>
      <c r="O19" s="22" t="s">
        <v>13</v>
      </c>
      <c r="P19" s="22">
        <v>0</v>
      </c>
      <c r="Q19" s="22" t="s">
        <v>13</v>
      </c>
      <c r="R19" s="22">
        <v>1</v>
      </c>
      <c r="S19" s="22" t="s">
        <v>13</v>
      </c>
      <c r="T19" s="22">
        <v>0.0007</v>
      </c>
      <c r="U19" s="22">
        <v>0.0145</v>
      </c>
      <c r="V19" s="22" t="s">
        <v>13</v>
      </c>
      <c r="W19" s="18"/>
    </row>
    <row r="20" spans="1:23" s="5" customFormat="1" ht="36" customHeight="1">
      <c r="A20" s="9">
        <v>8</v>
      </c>
      <c r="B20" s="11" t="s">
        <v>20</v>
      </c>
      <c r="C20" s="17" t="s">
        <v>21</v>
      </c>
      <c r="D20" s="11" t="s">
        <v>172</v>
      </c>
      <c r="E20" s="22">
        <v>1</v>
      </c>
      <c r="F20" s="22" t="s">
        <v>13</v>
      </c>
      <c r="G20" s="22">
        <v>0.0376</v>
      </c>
      <c r="H20" s="21"/>
      <c r="I20" s="22" t="s">
        <v>13</v>
      </c>
      <c r="J20" s="22">
        <v>0</v>
      </c>
      <c r="K20" s="22" t="s">
        <v>13</v>
      </c>
      <c r="L20" s="22">
        <v>0</v>
      </c>
      <c r="M20" s="22" t="s">
        <v>13</v>
      </c>
      <c r="N20" s="22">
        <v>0</v>
      </c>
      <c r="O20" s="22" t="s">
        <v>13</v>
      </c>
      <c r="P20" s="22">
        <v>0</v>
      </c>
      <c r="Q20" s="22" t="s">
        <v>13</v>
      </c>
      <c r="R20" s="22">
        <v>1</v>
      </c>
      <c r="S20" s="22" t="s">
        <v>13</v>
      </c>
      <c r="T20" s="22">
        <f>U20/1000</f>
        <v>1.285E-05</v>
      </c>
      <c r="U20" s="22">
        <v>0.01285</v>
      </c>
      <c r="V20" s="22" t="s">
        <v>13</v>
      </c>
      <c r="W20" s="18"/>
    </row>
    <row r="21" spans="1:23" s="5" customFormat="1" ht="36" customHeight="1">
      <c r="A21" s="9">
        <v>9</v>
      </c>
      <c r="B21" s="11" t="s">
        <v>55</v>
      </c>
      <c r="C21" s="17" t="s">
        <v>47</v>
      </c>
      <c r="D21" s="11" t="s">
        <v>167</v>
      </c>
      <c r="E21" s="22">
        <v>1</v>
      </c>
      <c r="F21" s="22" t="s">
        <v>13</v>
      </c>
      <c r="G21" s="22">
        <v>0.0014</v>
      </c>
      <c r="H21" s="21"/>
      <c r="I21" s="22" t="s">
        <v>13</v>
      </c>
      <c r="J21" s="22">
        <v>0</v>
      </c>
      <c r="K21" s="22" t="s">
        <v>13</v>
      </c>
      <c r="L21" s="22">
        <v>0</v>
      </c>
      <c r="M21" s="22" t="s">
        <v>13</v>
      </c>
      <c r="N21" s="22">
        <v>0</v>
      </c>
      <c r="O21" s="22" t="s">
        <v>13</v>
      </c>
      <c r="P21" s="22">
        <v>0</v>
      </c>
      <c r="Q21" s="22" t="s">
        <v>13</v>
      </c>
      <c r="R21" s="22">
        <v>1</v>
      </c>
      <c r="S21" s="22" t="s">
        <v>13</v>
      </c>
      <c r="T21" s="22">
        <f>U21/1000</f>
        <v>0</v>
      </c>
      <c r="U21" s="22">
        <v>0</v>
      </c>
      <c r="V21" s="22" t="s">
        <v>13</v>
      </c>
      <c r="W21" s="18"/>
    </row>
    <row r="22" spans="1:23" s="5" customFormat="1" ht="36" customHeight="1">
      <c r="A22" s="9">
        <v>10</v>
      </c>
      <c r="B22" s="11" t="s">
        <v>55</v>
      </c>
      <c r="C22" s="17" t="s">
        <v>47</v>
      </c>
      <c r="D22" s="11" t="s">
        <v>173</v>
      </c>
      <c r="E22" s="22">
        <v>1</v>
      </c>
      <c r="F22" s="22" t="s">
        <v>13</v>
      </c>
      <c r="G22" s="22">
        <v>0.168</v>
      </c>
      <c r="H22" s="21"/>
      <c r="I22" s="22" t="s">
        <v>13</v>
      </c>
      <c r="J22" s="22">
        <v>0</v>
      </c>
      <c r="K22" s="22" t="s">
        <v>13</v>
      </c>
      <c r="L22" s="22">
        <v>0</v>
      </c>
      <c r="M22" s="22" t="s">
        <v>13</v>
      </c>
      <c r="N22" s="22">
        <v>0</v>
      </c>
      <c r="O22" s="22" t="s">
        <v>13</v>
      </c>
      <c r="P22" s="22">
        <v>0</v>
      </c>
      <c r="Q22" s="22" t="s">
        <v>13</v>
      </c>
      <c r="R22" s="22">
        <v>1</v>
      </c>
      <c r="S22" s="22" t="s">
        <v>13</v>
      </c>
      <c r="T22" s="22">
        <f>U22/1000</f>
        <v>0</v>
      </c>
      <c r="U22" s="22">
        <v>0</v>
      </c>
      <c r="V22" s="22" t="s">
        <v>13</v>
      </c>
      <c r="W22" s="18"/>
    </row>
  </sheetData>
  <sheetProtection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69" zoomScaleNormal="69" zoomScalePageLayoutView="0" workbookViewId="0" topLeftCell="A10">
      <selection activeCell="W9" sqref="W9"/>
    </sheetView>
  </sheetViews>
  <sheetFormatPr defaultColWidth="9.125" defaultRowHeight="12.75"/>
  <cols>
    <col min="1" max="1" width="3.75390625" style="1" customWidth="1"/>
    <col min="2" max="2" width="19.875" style="1" customWidth="1"/>
    <col min="3" max="3" width="17.5039062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191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59</v>
      </c>
      <c r="C13" s="17" t="s">
        <v>189</v>
      </c>
      <c r="D13" s="11" t="s">
        <v>185</v>
      </c>
      <c r="E13" s="22">
        <v>1</v>
      </c>
      <c r="F13" s="22" t="s">
        <v>13</v>
      </c>
      <c r="G13" s="26">
        <v>0.0002</v>
      </c>
      <c r="H13" s="23">
        <v>0.2</v>
      </c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v>0.0001</v>
      </c>
      <c r="U13" s="22">
        <v>0.00014000000000000001</v>
      </c>
      <c r="V13" s="22" t="s">
        <v>13</v>
      </c>
      <c r="W13" s="18"/>
    </row>
    <row r="14" spans="1:23" s="5" customFormat="1" ht="36" customHeight="1">
      <c r="A14" s="9">
        <v>2</v>
      </c>
      <c r="B14" s="11" t="s">
        <v>60</v>
      </c>
      <c r="C14" s="17" t="s">
        <v>58</v>
      </c>
      <c r="D14" s="11" t="s">
        <v>179</v>
      </c>
      <c r="E14" s="22">
        <v>1</v>
      </c>
      <c r="F14" s="22" t="s">
        <v>13</v>
      </c>
      <c r="G14" s="22">
        <v>0.001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v>0.0001</v>
      </c>
      <c r="U14" s="22">
        <v>0</v>
      </c>
      <c r="V14" s="22" t="s">
        <v>13</v>
      </c>
      <c r="W14" s="18"/>
    </row>
    <row r="15" spans="1:23" s="5" customFormat="1" ht="36" customHeight="1">
      <c r="A15" s="9">
        <v>3</v>
      </c>
      <c r="B15" s="11" t="s">
        <v>60</v>
      </c>
      <c r="C15" s="17" t="s">
        <v>190</v>
      </c>
      <c r="D15" s="27" t="s">
        <v>188</v>
      </c>
      <c r="E15" s="22">
        <v>1</v>
      </c>
      <c r="F15" s="22" t="s">
        <v>13</v>
      </c>
      <c r="G15" s="26">
        <v>0.5</v>
      </c>
      <c r="H15" s="23">
        <v>0.2</v>
      </c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2">
        <v>1</v>
      </c>
      <c r="S15" s="22" t="s">
        <v>13</v>
      </c>
      <c r="T15" s="22">
        <v>0.0001</v>
      </c>
      <c r="U15" s="22">
        <v>0.5</v>
      </c>
      <c r="V15" s="22" t="s">
        <v>13</v>
      </c>
      <c r="W15" s="1"/>
    </row>
    <row r="16" spans="1:23" s="5" customFormat="1" ht="36" customHeight="1">
      <c r="A16" s="9">
        <v>4</v>
      </c>
      <c r="B16" s="11" t="s">
        <v>18</v>
      </c>
      <c r="C16" s="17" t="s">
        <v>19</v>
      </c>
      <c r="D16" s="11" t="s">
        <v>183</v>
      </c>
      <c r="E16" s="22">
        <v>1</v>
      </c>
      <c r="F16" s="22" t="s">
        <v>13</v>
      </c>
      <c r="G16" s="22">
        <v>0.001</v>
      </c>
      <c r="H16" s="21"/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2">
        <v>1</v>
      </c>
      <c r="S16" s="22" t="s">
        <v>13</v>
      </c>
      <c r="T16" s="22">
        <f>U16/1000</f>
        <v>0</v>
      </c>
      <c r="U16" s="22">
        <v>0</v>
      </c>
      <c r="V16" s="22" t="s">
        <v>13</v>
      </c>
      <c r="W16" s="18"/>
    </row>
    <row r="17" spans="1:23" s="5" customFormat="1" ht="36" customHeight="1">
      <c r="A17" s="9">
        <v>5</v>
      </c>
      <c r="B17" s="11" t="s">
        <v>18</v>
      </c>
      <c r="C17" s="17" t="s">
        <v>19</v>
      </c>
      <c r="D17" s="27" t="s">
        <v>186</v>
      </c>
      <c r="E17" s="22">
        <v>1</v>
      </c>
      <c r="F17" s="22" t="s">
        <v>13</v>
      </c>
      <c r="G17" s="26">
        <v>0.0047</v>
      </c>
      <c r="H17" s="23">
        <v>0.2</v>
      </c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2">
        <v>1</v>
      </c>
      <c r="S17" s="22" t="s">
        <v>13</v>
      </c>
      <c r="T17" s="22">
        <v>0.0001</v>
      </c>
      <c r="U17" s="22">
        <v>0.02951</v>
      </c>
      <c r="V17" s="22" t="s">
        <v>13</v>
      </c>
      <c r="W17" s="1"/>
    </row>
    <row r="18" spans="1:23" s="5" customFormat="1" ht="36" customHeight="1">
      <c r="A18" s="9">
        <v>6</v>
      </c>
      <c r="B18" s="11" t="s">
        <v>18</v>
      </c>
      <c r="C18" s="17" t="s">
        <v>19</v>
      </c>
      <c r="D18" s="28" t="s">
        <v>166</v>
      </c>
      <c r="E18" s="22">
        <v>1</v>
      </c>
      <c r="F18" s="22" t="s">
        <v>13</v>
      </c>
      <c r="G18" s="26">
        <v>0.030600000000000002</v>
      </c>
      <c r="H18" s="23">
        <v>0.2</v>
      </c>
      <c r="I18" s="22" t="s">
        <v>13</v>
      </c>
      <c r="J18" s="22">
        <v>0</v>
      </c>
      <c r="K18" s="22" t="s">
        <v>13</v>
      </c>
      <c r="L18" s="22">
        <v>0</v>
      </c>
      <c r="M18" s="22" t="s">
        <v>13</v>
      </c>
      <c r="N18" s="22">
        <v>0</v>
      </c>
      <c r="O18" s="22" t="s">
        <v>13</v>
      </c>
      <c r="P18" s="22">
        <v>0</v>
      </c>
      <c r="Q18" s="22" t="s">
        <v>13</v>
      </c>
      <c r="R18" s="22">
        <v>1</v>
      </c>
      <c r="S18" s="22" t="s">
        <v>13</v>
      </c>
      <c r="T18" s="22">
        <v>0.0001</v>
      </c>
      <c r="U18" s="22">
        <v>0.00609</v>
      </c>
      <c r="V18" s="22" t="s">
        <v>13</v>
      </c>
      <c r="W18" s="1"/>
    </row>
    <row r="19" spans="1:23" s="5" customFormat="1" ht="36" customHeight="1">
      <c r="A19" s="9">
        <v>7</v>
      </c>
      <c r="B19" s="11" t="s">
        <v>20</v>
      </c>
      <c r="C19" s="17" t="s">
        <v>57</v>
      </c>
      <c r="D19" s="11" t="s">
        <v>178</v>
      </c>
      <c r="E19" s="22">
        <v>1</v>
      </c>
      <c r="F19" s="22" t="s">
        <v>13</v>
      </c>
      <c r="G19" s="22">
        <v>0.0023</v>
      </c>
      <c r="H19" s="21"/>
      <c r="I19" s="22" t="s">
        <v>13</v>
      </c>
      <c r="J19" s="22">
        <v>0</v>
      </c>
      <c r="K19" s="22" t="s">
        <v>13</v>
      </c>
      <c r="L19" s="22">
        <v>0</v>
      </c>
      <c r="M19" s="22" t="s">
        <v>13</v>
      </c>
      <c r="N19" s="22">
        <v>0</v>
      </c>
      <c r="O19" s="22" t="s">
        <v>13</v>
      </c>
      <c r="P19" s="22">
        <v>0</v>
      </c>
      <c r="Q19" s="22" t="s">
        <v>13</v>
      </c>
      <c r="R19" s="22">
        <v>1</v>
      </c>
      <c r="S19" s="22" t="s">
        <v>13</v>
      </c>
      <c r="T19" s="22">
        <f>U19/1000</f>
        <v>0</v>
      </c>
      <c r="U19" s="22">
        <v>0</v>
      </c>
      <c r="V19" s="22" t="s">
        <v>13</v>
      </c>
      <c r="W19" s="18"/>
    </row>
    <row r="20" spans="1:23" s="5" customFormat="1" ht="36" customHeight="1">
      <c r="A20" s="9">
        <v>8</v>
      </c>
      <c r="B20" s="11" t="s">
        <v>20</v>
      </c>
      <c r="C20" s="17" t="s">
        <v>57</v>
      </c>
      <c r="D20" s="28" t="s">
        <v>187</v>
      </c>
      <c r="E20" s="22">
        <v>1</v>
      </c>
      <c r="F20" s="22" t="s">
        <v>13</v>
      </c>
      <c r="G20" s="26">
        <v>0.009</v>
      </c>
      <c r="H20" s="23">
        <v>0.2</v>
      </c>
      <c r="I20" s="22" t="s">
        <v>13</v>
      </c>
      <c r="J20" s="22">
        <v>0</v>
      </c>
      <c r="K20" s="22" t="s">
        <v>13</v>
      </c>
      <c r="L20" s="22">
        <v>0</v>
      </c>
      <c r="M20" s="22" t="s">
        <v>13</v>
      </c>
      <c r="N20" s="22">
        <v>0</v>
      </c>
      <c r="O20" s="22" t="s">
        <v>13</v>
      </c>
      <c r="P20" s="22">
        <v>0</v>
      </c>
      <c r="Q20" s="22" t="s">
        <v>13</v>
      </c>
      <c r="R20" s="22">
        <v>1</v>
      </c>
      <c r="S20" s="22" t="s">
        <v>13</v>
      </c>
      <c r="T20" s="22">
        <v>0.0001</v>
      </c>
      <c r="U20" s="22">
        <v>0.00609</v>
      </c>
      <c r="V20" s="22" t="s">
        <v>13</v>
      </c>
      <c r="W20" s="1"/>
    </row>
    <row r="21" spans="1:23" s="5" customFormat="1" ht="36" customHeight="1">
      <c r="A21" s="9">
        <v>9</v>
      </c>
      <c r="B21" s="11" t="s">
        <v>164</v>
      </c>
      <c r="C21" s="17" t="s">
        <v>61</v>
      </c>
      <c r="D21" s="11" t="s">
        <v>177</v>
      </c>
      <c r="E21" s="22">
        <v>1</v>
      </c>
      <c r="F21" s="22" t="s">
        <v>13</v>
      </c>
      <c r="G21" s="22">
        <v>0.15</v>
      </c>
      <c r="H21" s="21"/>
      <c r="I21" s="22" t="s">
        <v>13</v>
      </c>
      <c r="J21" s="22">
        <v>0</v>
      </c>
      <c r="K21" s="22" t="s">
        <v>13</v>
      </c>
      <c r="L21" s="22">
        <v>0</v>
      </c>
      <c r="M21" s="22" t="s">
        <v>13</v>
      </c>
      <c r="N21" s="22">
        <v>0</v>
      </c>
      <c r="O21" s="22" t="s">
        <v>13</v>
      </c>
      <c r="P21" s="22">
        <v>0</v>
      </c>
      <c r="Q21" s="22" t="s">
        <v>13</v>
      </c>
      <c r="R21" s="22">
        <v>1</v>
      </c>
      <c r="S21" s="22" t="s">
        <v>13</v>
      </c>
      <c r="T21" s="22">
        <f>U21/1000</f>
        <v>0.0047147</v>
      </c>
      <c r="U21" s="22">
        <v>4.7147</v>
      </c>
      <c r="V21" s="22" t="s">
        <v>13</v>
      </c>
      <c r="W21" s="18"/>
    </row>
    <row r="22" spans="1:23" ht="36" customHeight="1">
      <c r="A22" s="9">
        <v>10</v>
      </c>
      <c r="B22" s="11" t="s">
        <v>164</v>
      </c>
      <c r="C22" s="17" t="s">
        <v>61</v>
      </c>
      <c r="D22" s="11" t="s">
        <v>184</v>
      </c>
      <c r="E22" s="22">
        <v>1</v>
      </c>
      <c r="F22" s="22" t="s">
        <v>13</v>
      </c>
      <c r="G22" s="22">
        <v>0.0506</v>
      </c>
      <c r="H22" s="21"/>
      <c r="I22" s="22" t="s">
        <v>13</v>
      </c>
      <c r="J22" s="22">
        <v>0</v>
      </c>
      <c r="K22" s="22" t="s">
        <v>13</v>
      </c>
      <c r="L22" s="22">
        <v>0</v>
      </c>
      <c r="M22" s="22" t="s">
        <v>13</v>
      </c>
      <c r="N22" s="22">
        <v>0</v>
      </c>
      <c r="O22" s="22" t="s">
        <v>13</v>
      </c>
      <c r="P22" s="22">
        <v>0</v>
      </c>
      <c r="Q22" s="22" t="s">
        <v>13</v>
      </c>
      <c r="R22" s="22">
        <v>1</v>
      </c>
      <c r="S22" s="22" t="s">
        <v>13</v>
      </c>
      <c r="T22" s="22">
        <f>U22/1000</f>
        <v>2.4E-06</v>
      </c>
      <c r="U22" s="22">
        <v>0.0024</v>
      </c>
      <c r="V22" s="22" t="s">
        <v>13</v>
      </c>
      <c r="W22" s="18"/>
    </row>
    <row r="23" spans="1:23" ht="36" customHeight="1">
      <c r="A23" s="9">
        <v>11</v>
      </c>
      <c r="B23" s="11" t="s">
        <v>20</v>
      </c>
      <c r="C23" s="17" t="s">
        <v>21</v>
      </c>
      <c r="D23" s="11" t="s">
        <v>180</v>
      </c>
      <c r="E23" s="22">
        <v>1</v>
      </c>
      <c r="F23" s="22" t="s">
        <v>13</v>
      </c>
      <c r="G23" s="22">
        <v>0.01</v>
      </c>
      <c r="H23" s="21"/>
      <c r="I23" s="22" t="s">
        <v>13</v>
      </c>
      <c r="J23" s="22">
        <v>0</v>
      </c>
      <c r="K23" s="22" t="s">
        <v>13</v>
      </c>
      <c r="L23" s="22">
        <v>0</v>
      </c>
      <c r="M23" s="22" t="s">
        <v>13</v>
      </c>
      <c r="N23" s="22">
        <v>0</v>
      </c>
      <c r="O23" s="22" t="s">
        <v>13</v>
      </c>
      <c r="P23" s="22">
        <v>0</v>
      </c>
      <c r="Q23" s="22" t="s">
        <v>13</v>
      </c>
      <c r="R23" s="22">
        <v>1</v>
      </c>
      <c r="S23" s="22" t="s">
        <v>13</v>
      </c>
      <c r="T23" s="22">
        <f>U23/1000</f>
        <v>9.27E-06</v>
      </c>
      <c r="U23" s="22">
        <v>0.009269999999999999</v>
      </c>
      <c r="V23" s="22" t="s">
        <v>13</v>
      </c>
      <c r="W23" s="18"/>
    </row>
    <row r="24" spans="1:23" ht="36" customHeight="1">
      <c r="A24" s="9">
        <v>12</v>
      </c>
      <c r="B24" s="11" t="s">
        <v>55</v>
      </c>
      <c r="C24" s="17" t="s">
        <v>47</v>
      </c>
      <c r="D24" s="11" t="s">
        <v>182</v>
      </c>
      <c r="E24" s="22">
        <v>1</v>
      </c>
      <c r="F24" s="22" t="s">
        <v>13</v>
      </c>
      <c r="G24" s="22">
        <v>0.008</v>
      </c>
      <c r="H24" s="21"/>
      <c r="I24" s="22" t="s">
        <v>13</v>
      </c>
      <c r="J24" s="22">
        <v>0</v>
      </c>
      <c r="K24" s="22" t="s">
        <v>13</v>
      </c>
      <c r="L24" s="22">
        <v>0</v>
      </c>
      <c r="M24" s="22" t="s">
        <v>13</v>
      </c>
      <c r="N24" s="22">
        <v>0</v>
      </c>
      <c r="O24" s="22" t="s">
        <v>13</v>
      </c>
      <c r="P24" s="22">
        <v>0</v>
      </c>
      <c r="Q24" s="22" t="s">
        <v>13</v>
      </c>
      <c r="R24" s="22">
        <v>1</v>
      </c>
      <c r="S24" s="22" t="s">
        <v>13</v>
      </c>
      <c r="T24" s="22">
        <v>0.0007</v>
      </c>
      <c r="U24" s="22">
        <v>0.00462</v>
      </c>
      <c r="V24" s="22" t="s">
        <v>13</v>
      </c>
      <c r="W24" s="18"/>
    </row>
    <row r="25" spans="1:23" ht="36" customHeight="1">
      <c r="A25" s="9">
        <v>13</v>
      </c>
      <c r="B25" s="11" t="s">
        <v>65</v>
      </c>
      <c r="C25" s="17" t="s">
        <v>41</v>
      </c>
      <c r="D25" s="11" t="s">
        <v>181</v>
      </c>
      <c r="E25" s="22">
        <v>1</v>
      </c>
      <c r="F25" s="22" t="s">
        <v>13</v>
      </c>
      <c r="G25" s="22">
        <v>0.002</v>
      </c>
      <c r="H25" s="21"/>
      <c r="I25" s="22" t="s">
        <v>13</v>
      </c>
      <c r="J25" s="22">
        <v>0</v>
      </c>
      <c r="K25" s="22" t="s">
        <v>13</v>
      </c>
      <c r="L25" s="22">
        <v>0</v>
      </c>
      <c r="M25" s="22" t="s">
        <v>13</v>
      </c>
      <c r="N25" s="22">
        <v>0</v>
      </c>
      <c r="O25" s="22" t="s">
        <v>13</v>
      </c>
      <c r="P25" s="22">
        <v>0</v>
      </c>
      <c r="Q25" s="22" t="s">
        <v>13</v>
      </c>
      <c r="R25" s="22">
        <v>1</v>
      </c>
      <c r="S25" s="22" t="s">
        <v>13</v>
      </c>
      <c r="T25" s="22">
        <f>U25/1000</f>
        <v>2.2499999999999996E-06</v>
      </c>
      <c r="U25" s="22">
        <v>0.00225</v>
      </c>
      <c r="V25" s="22" t="s">
        <v>13</v>
      </c>
      <c r="W25" s="18"/>
    </row>
  </sheetData>
  <sheetProtection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"/>
  <sheetViews>
    <sheetView view="pageBreakPreview" zoomScale="63" zoomScaleNormal="71" zoomScaleSheetLayoutView="63" zoomScalePageLayoutView="0" workbookViewId="0" topLeftCell="A7">
      <selection activeCell="Y9" sqref="Y9"/>
    </sheetView>
  </sheetViews>
  <sheetFormatPr defaultColWidth="9.125" defaultRowHeight="12.75"/>
  <cols>
    <col min="1" max="1" width="3.75390625" style="1" customWidth="1"/>
    <col min="2" max="2" width="22.25390625" style="1" customWidth="1"/>
    <col min="3" max="3" width="17.12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customWidth="1"/>
    <col min="21" max="21" width="8.25390625" style="1" hidden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81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30" t="s">
        <v>9</v>
      </c>
      <c r="F9" s="31"/>
      <c r="G9" s="30" t="s">
        <v>4</v>
      </c>
      <c r="H9" s="32"/>
      <c r="I9" s="31"/>
      <c r="J9" s="30" t="s">
        <v>10</v>
      </c>
      <c r="K9" s="31"/>
      <c r="L9" s="30" t="s">
        <v>5</v>
      </c>
      <c r="M9" s="31"/>
      <c r="N9" s="30" t="s">
        <v>11</v>
      </c>
      <c r="O9" s="31"/>
      <c r="P9" s="30" t="s">
        <v>6</v>
      </c>
      <c r="Q9" s="31"/>
      <c r="R9" s="30" t="s">
        <v>12</v>
      </c>
      <c r="S9" s="31"/>
      <c r="T9" s="30" t="s">
        <v>7</v>
      </c>
      <c r="U9" s="32"/>
      <c r="V9" s="31"/>
    </row>
    <row r="10" spans="1:22" s="5" customFormat="1" ht="12.75">
      <c r="A10" s="33">
        <v>1</v>
      </c>
      <c r="B10" s="33">
        <v>2</v>
      </c>
      <c r="C10" s="33">
        <v>3</v>
      </c>
      <c r="D10" s="33">
        <v>4</v>
      </c>
      <c r="E10" s="36">
        <v>5</v>
      </c>
      <c r="F10" s="37"/>
      <c r="G10" s="36">
        <v>6</v>
      </c>
      <c r="H10" s="38"/>
      <c r="I10" s="37"/>
      <c r="J10" s="36">
        <v>7</v>
      </c>
      <c r="K10" s="37"/>
      <c r="L10" s="36">
        <v>8</v>
      </c>
      <c r="M10" s="37"/>
      <c r="N10" s="36">
        <v>9</v>
      </c>
      <c r="O10" s="37"/>
      <c r="P10" s="36">
        <v>10</v>
      </c>
      <c r="Q10" s="37"/>
      <c r="R10" s="36">
        <v>11</v>
      </c>
      <c r="S10" s="37"/>
      <c r="T10" s="36">
        <v>12</v>
      </c>
      <c r="U10" s="38"/>
      <c r="V10" s="37"/>
    </row>
    <row r="11" spans="1:22" s="5" customFormat="1" ht="34.5" customHeight="1">
      <c r="A11" s="34"/>
      <c r="B11" s="34"/>
      <c r="C11" s="34"/>
      <c r="D11" s="34"/>
      <c r="E11" s="39" t="s">
        <v>14</v>
      </c>
      <c r="F11" s="39" t="s">
        <v>3</v>
      </c>
      <c r="G11" s="39" t="s">
        <v>14</v>
      </c>
      <c r="H11" s="12"/>
      <c r="I11" s="39" t="s">
        <v>3</v>
      </c>
      <c r="J11" s="39" t="s">
        <v>14</v>
      </c>
      <c r="K11" s="39" t="s">
        <v>3</v>
      </c>
      <c r="L11" s="39" t="s">
        <v>14</v>
      </c>
      <c r="M11" s="39" t="s">
        <v>3</v>
      </c>
      <c r="N11" s="39" t="s">
        <v>14</v>
      </c>
      <c r="O11" s="39" t="s">
        <v>3</v>
      </c>
      <c r="P11" s="39" t="s">
        <v>14</v>
      </c>
      <c r="Q11" s="39" t="s">
        <v>3</v>
      </c>
      <c r="R11" s="39" t="s">
        <v>14</v>
      </c>
      <c r="S11" s="39" t="s">
        <v>3</v>
      </c>
      <c r="T11" s="39" t="s">
        <v>14</v>
      </c>
      <c r="U11" s="12"/>
      <c r="V11" s="39" t="s">
        <v>3</v>
      </c>
    </row>
    <row r="12" spans="1:22" s="5" customFormat="1" ht="36.75" customHeight="1">
      <c r="A12" s="35"/>
      <c r="B12" s="35"/>
      <c r="C12" s="35"/>
      <c r="D12" s="35"/>
      <c r="E12" s="40"/>
      <c r="F12" s="40"/>
      <c r="G12" s="40"/>
      <c r="H12" s="1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3"/>
      <c r="V12" s="40"/>
    </row>
    <row r="13" spans="1:23" s="5" customFormat="1" ht="36" customHeight="1">
      <c r="A13" s="9">
        <v>1</v>
      </c>
      <c r="B13" s="17" t="s">
        <v>18</v>
      </c>
      <c r="C13" s="17" t="s">
        <v>19</v>
      </c>
      <c r="D13" s="17" t="s">
        <v>74</v>
      </c>
      <c r="E13" s="20">
        <v>1</v>
      </c>
      <c r="F13" s="22" t="s">
        <v>13</v>
      </c>
      <c r="G13" s="20">
        <v>0.0975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0">
        <v>1</v>
      </c>
      <c r="S13" s="22" t="s">
        <v>13</v>
      </c>
      <c r="T13" s="22">
        <v>0.00314</v>
      </c>
      <c r="U13" s="22">
        <v>3</v>
      </c>
      <c r="V13" s="22" t="s">
        <v>13</v>
      </c>
      <c r="W13" s="18"/>
    </row>
    <row r="14" spans="1:46" s="5" customFormat="1" ht="36" customHeight="1">
      <c r="A14" s="9">
        <v>2</v>
      </c>
      <c r="B14" s="17" t="s">
        <v>20</v>
      </c>
      <c r="C14" s="17" t="s">
        <v>57</v>
      </c>
      <c r="D14" s="17" t="s">
        <v>75</v>
      </c>
      <c r="E14" s="20">
        <v>1</v>
      </c>
      <c r="F14" s="22" t="s">
        <v>13</v>
      </c>
      <c r="G14" s="22">
        <v>0.020300000000000002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0">
        <v>1</v>
      </c>
      <c r="S14" s="22" t="s">
        <v>13</v>
      </c>
      <c r="T14" s="22">
        <v>0.18984</v>
      </c>
      <c r="U14" s="22">
        <v>0</v>
      </c>
      <c r="V14" s="24" t="s">
        <v>13</v>
      </c>
      <c r="W14" s="19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23" s="5" customFormat="1" ht="36" customHeight="1">
      <c r="A15" s="9">
        <v>3</v>
      </c>
      <c r="B15" s="17" t="s">
        <v>20</v>
      </c>
      <c r="C15" s="17" t="s">
        <v>57</v>
      </c>
      <c r="D15" s="17" t="s">
        <v>76</v>
      </c>
      <c r="E15" s="20">
        <v>1</v>
      </c>
      <c r="F15" s="22" t="s">
        <v>13</v>
      </c>
      <c r="G15" s="20">
        <v>0.01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0">
        <v>1</v>
      </c>
      <c r="S15" s="22" t="s">
        <v>13</v>
      </c>
      <c r="T15" s="22">
        <v>0.0068200000000000005</v>
      </c>
      <c r="U15" s="22">
        <v>0.5</v>
      </c>
      <c r="V15" s="22" t="s">
        <v>13</v>
      </c>
      <c r="W15" s="18"/>
    </row>
    <row r="16" spans="1:23" s="5" customFormat="1" ht="36" customHeight="1">
      <c r="A16" s="9">
        <v>4</v>
      </c>
      <c r="B16" s="17" t="s">
        <v>20</v>
      </c>
      <c r="C16" s="17" t="s">
        <v>57</v>
      </c>
      <c r="D16" s="17" t="s">
        <v>77</v>
      </c>
      <c r="E16" s="20">
        <v>1</v>
      </c>
      <c r="F16" s="22" t="s">
        <v>13</v>
      </c>
      <c r="G16" s="20">
        <v>0.051</v>
      </c>
      <c r="H16" s="21"/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0">
        <v>1</v>
      </c>
      <c r="S16" s="22" t="s">
        <v>13</v>
      </c>
      <c r="T16" s="22">
        <v>0.01907</v>
      </c>
      <c r="U16" s="22">
        <v>0</v>
      </c>
      <c r="V16" s="22" t="s">
        <v>13</v>
      </c>
      <c r="W16" s="18"/>
    </row>
    <row r="17" spans="1:46" s="5" customFormat="1" ht="36" customHeight="1">
      <c r="A17" s="9">
        <v>5</v>
      </c>
      <c r="B17" s="17" t="s">
        <v>18</v>
      </c>
      <c r="C17" s="17" t="s">
        <v>19</v>
      </c>
      <c r="D17" s="17" t="s">
        <v>78</v>
      </c>
      <c r="E17" s="20">
        <v>1</v>
      </c>
      <c r="F17" s="22" t="s">
        <v>13</v>
      </c>
      <c r="G17" s="20">
        <v>0.11</v>
      </c>
      <c r="H17" s="21"/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0">
        <v>1</v>
      </c>
      <c r="S17" s="22" t="s">
        <v>13</v>
      </c>
      <c r="T17" s="22">
        <v>0.01193</v>
      </c>
      <c r="U17" s="22">
        <v>5</v>
      </c>
      <c r="V17" s="22" t="s">
        <v>13</v>
      </c>
      <c r="W17" s="19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5" customFormat="1" ht="36" customHeight="1">
      <c r="A18" s="9">
        <v>6</v>
      </c>
      <c r="B18" s="17" t="s">
        <v>20</v>
      </c>
      <c r="C18" s="17" t="s">
        <v>57</v>
      </c>
      <c r="D18" s="17" t="s">
        <v>79</v>
      </c>
      <c r="E18" s="20">
        <v>1</v>
      </c>
      <c r="F18" s="22" t="s">
        <v>13</v>
      </c>
      <c r="G18" s="20">
        <v>0.0096</v>
      </c>
      <c r="H18" s="21"/>
      <c r="I18" s="22" t="s">
        <v>13</v>
      </c>
      <c r="J18" s="22">
        <v>0</v>
      </c>
      <c r="K18" s="22" t="s">
        <v>13</v>
      </c>
      <c r="L18" s="22">
        <v>0</v>
      </c>
      <c r="M18" s="22" t="s">
        <v>13</v>
      </c>
      <c r="N18" s="22">
        <v>0</v>
      </c>
      <c r="O18" s="22" t="s">
        <v>13</v>
      </c>
      <c r="P18" s="22">
        <v>0</v>
      </c>
      <c r="Q18" s="22" t="s">
        <v>13</v>
      </c>
      <c r="R18" s="20">
        <v>1</v>
      </c>
      <c r="S18" s="22" t="s">
        <v>13</v>
      </c>
      <c r="T18" s="22">
        <v>0.00152</v>
      </c>
      <c r="U18" s="22">
        <v>0</v>
      </c>
      <c r="V18" s="22" t="s">
        <v>13</v>
      </c>
      <c r="W18" s="19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5" customFormat="1" ht="36" customHeight="1">
      <c r="A19" s="9">
        <v>7</v>
      </c>
      <c r="B19" s="17" t="s">
        <v>20</v>
      </c>
      <c r="C19" s="17" t="s">
        <v>57</v>
      </c>
      <c r="D19" s="17" t="s">
        <v>80</v>
      </c>
      <c r="E19" s="20">
        <v>1</v>
      </c>
      <c r="F19" s="22" t="s">
        <v>13</v>
      </c>
      <c r="G19" s="20">
        <v>0.0175</v>
      </c>
      <c r="H19" s="21"/>
      <c r="I19" s="22" t="s">
        <v>13</v>
      </c>
      <c r="J19" s="22">
        <v>0</v>
      </c>
      <c r="K19" s="22" t="s">
        <v>13</v>
      </c>
      <c r="L19" s="22">
        <v>0</v>
      </c>
      <c r="M19" s="22" t="s">
        <v>13</v>
      </c>
      <c r="N19" s="22">
        <v>0</v>
      </c>
      <c r="O19" s="22" t="s">
        <v>13</v>
      </c>
      <c r="P19" s="22">
        <v>0</v>
      </c>
      <c r="Q19" s="22" t="s">
        <v>13</v>
      </c>
      <c r="R19" s="20">
        <v>1</v>
      </c>
      <c r="S19" s="22" t="s">
        <v>13</v>
      </c>
      <c r="T19" s="22">
        <v>0.01132</v>
      </c>
      <c r="U19" s="22">
        <v>0.6</v>
      </c>
      <c r="V19" s="22" t="s">
        <v>13</v>
      </c>
      <c r="W19" s="19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</sheetData>
  <sheetProtection selectLockedCells="1" selectUnlockedCells="1"/>
  <mergeCells count="38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V11:V1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="62" zoomScaleNormal="71" zoomScaleSheetLayoutView="62" zoomScalePageLayoutView="0" workbookViewId="0" topLeftCell="A1">
      <selection activeCell="Y12" sqref="Y12"/>
    </sheetView>
  </sheetViews>
  <sheetFormatPr defaultColWidth="9.125" defaultRowHeight="12.75"/>
  <cols>
    <col min="1" max="1" width="3.75390625" style="1" customWidth="1"/>
    <col min="2" max="2" width="18.875" style="1" customWidth="1"/>
    <col min="3" max="3" width="15.0039062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88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60</v>
      </c>
      <c r="C13" s="17" t="s">
        <v>58</v>
      </c>
      <c r="D13" s="17" t="s">
        <v>82</v>
      </c>
      <c r="E13" s="22">
        <v>1</v>
      </c>
      <c r="F13" s="22" t="s">
        <v>13</v>
      </c>
      <c r="G13" s="22">
        <v>0.045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f>U13/1000</f>
        <v>0</v>
      </c>
      <c r="U13" s="22">
        <v>0</v>
      </c>
      <c r="V13" s="22" t="s">
        <v>13</v>
      </c>
      <c r="W13" s="18"/>
    </row>
    <row r="14" spans="1:23" s="5" customFormat="1" ht="36" customHeight="1">
      <c r="A14" s="9">
        <v>2</v>
      </c>
      <c r="B14" s="11" t="s">
        <v>22</v>
      </c>
      <c r="C14" s="17" t="s">
        <v>23</v>
      </c>
      <c r="D14" s="17" t="s">
        <v>83</v>
      </c>
      <c r="E14" s="22">
        <v>1</v>
      </c>
      <c r="F14" s="22" t="s">
        <v>13</v>
      </c>
      <c r="G14" s="22">
        <v>0.012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f>U14/1000</f>
        <v>5.04E-06</v>
      </c>
      <c r="U14" s="22">
        <v>0.00504</v>
      </c>
      <c r="V14" s="22" t="s">
        <v>13</v>
      </c>
      <c r="W14" s="18"/>
    </row>
    <row r="15" spans="1:23" s="5" customFormat="1" ht="36" customHeight="1">
      <c r="A15" s="9">
        <v>3</v>
      </c>
      <c r="B15" s="11" t="s">
        <v>20</v>
      </c>
      <c r="C15" s="17" t="s">
        <v>57</v>
      </c>
      <c r="D15" s="17" t="s">
        <v>84</v>
      </c>
      <c r="E15" s="22">
        <v>1</v>
      </c>
      <c r="F15" s="22" t="s">
        <v>13</v>
      </c>
      <c r="G15" s="22">
        <v>0.008199999999999999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2">
        <v>1</v>
      </c>
      <c r="S15" s="22" t="s">
        <v>13</v>
      </c>
      <c r="T15" s="22">
        <v>0.0001</v>
      </c>
      <c r="U15" s="22">
        <v>0.0017</v>
      </c>
      <c r="V15" s="22" t="s">
        <v>13</v>
      </c>
      <c r="W15" s="18"/>
    </row>
    <row r="16" spans="1:23" s="5" customFormat="1" ht="36" customHeight="1">
      <c r="A16" s="9">
        <v>4</v>
      </c>
      <c r="B16" s="11" t="s">
        <v>60</v>
      </c>
      <c r="C16" s="17" t="s">
        <v>58</v>
      </c>
      <c r="D16" s="17" t="s">
        <v>85</v>
      </c>
      <c r="E16" s="22">
        <v>1</v>
      </c>
      <c r="F16" s="22" t="s">
        <v>13</v>
      </c>
      <c r="G16" s="22">
        <v>0.75</v>
      </c>
      <c r="H16" s="21"/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2">
        <v>1</v>
      </c>
      <c r="S16" s="22" t="s">
        <v>13</v>
      </c>
      <c r="T16" s="22">
        <f>U16/1000</f>
        <v>0.00028216</v>
      </c>
      <c r="U16" s="22">
        <v>0.28216</v>
      </c>
      <c r="V16" s="22" t="s">
        <v>13</v>
      </c>
      <c r="W16" s="18"/>
    </row>
    <row r="17" spans="1:23" s="5" customFormat="1" ht="36" customHeight="1">
      <c r="A17" s="9">
        <v>5</v>
      </c>
      <c r="B17" s="11" t="s">
        <v>20</v>
      </c>
      <c r="C17" s="17" t="s">
        <v>57</v>
      </c>
      <c r="D17" s="17" t="s">
        <v>86</v>
      </c>
      <c r="E17" s="22">
        <v>1</v>
      </c>
      <c r="F17" s="22" t="s">
        <v>13</v>
      </c>
      <c r="G17" s="22">
        <v>0.009</v>
      </c>
      <c r="H17" s="21"/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2">
        <v>1</v>
      </c>
      <c r="S17" s="22" t="s">
        <v>13</v>
      </c>
      <c r="T17" s="22">
        <f>U17/1000</f>
        <v>4.860000000000001E-06</v>
      </c>
      <c r="U17" s="22">
        <v>0.004860000000000001</v>
      </c>
      <c r="V17" s="22" t="s">
        <v>13</v>
      </c>
      <c r="W17" s="18"/>
    </row>
    <row r="18" spans="1:23" s="5" customFormat="1" ht="36" customHeight="1">
      <c r="A18" s="9">
        <v>6</v>
      </c>
      <c r="B18" s="11" t="s">
        <v>60</v>
      </c>
      <c r="C18" s="17" t="s">
        <v>58</v>
      </c>
      <c r="D18" s="17" t="s">
        <v>87</v>
      </c>
      <c r="E18" s="22">
        <v>1</v>
      </c>
      <c r="F18" s="22" t="s">
        <v>13</v>
      </c>
      <c r="G18" s="22">
        <v>0.022</v>
      </c>
      <c r="H18" s="21"/>
      <c r="I18" s="22" t="s">
        <v>13</v>
      </c>
      <c r="J18" s="22">
        <v>0</v>
      </c>
      <c r="K18" s="22" t="s">
        <v>13</v>
      </c>
      <c r="L18" s="22">
        <v>0</v>
      </c>
      <c r="M18" s="22" t="s">
        <v>13</v>
      </c>
      <c r="N18" s="22">
        <v>0</v>
      </c>
      <c r="O18" s="22" t="s">
        <v>13</v>
      </c>
      <c r="P18" s="22">
        <v>0</v>
      </c>
      <c r="Q18" s="22" t="s">
        <v>13</v>
      </c>
      <c r="R18" s="22">
        <v>1</v>
      </c>
      <c r="S18" s="22" t="s">
        <v>13</v>
      </c>
      <c r="T18" s="22">
        <v>0.0007</v>
      </c>
      <c r="U18" s="22">
        <v>0.00638</v>
      </c>
      <c r="V18" s="22" t="s">
        <v>13</v>
      </c>
      <c r="W18" s="18"/>
    </row>
  </sheetData>
  <sheetProtection selectLockedCells="1" selectUnlockedCells="1"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V11:V12"/>
    <mergeCell ref="U11:U1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0">
      <selection activeCell="A11" sqref="A11"/>
    </sheetView>
  </sheetViews>
  <sheetFormatPr defaultColWidth="9.00390625" defaultRowHeight="12.75"/>
  <sheetData>
    <row r="1" spans="1:2" ht="78">
      <c r="A1" s="15" t="s">
        <v>16</v>
      </c>
      <c r="B1" s="15" t="s">
        <v>17</v>
      </c>
    </row>
    <row r="2" spans="1:2" ht="78">
      <c r="A2" s="15" t="s">
        <v>18</v>
      </c>
      <c r="B2" s="15" t="s">
        <v>19</v>
      </c>
    </row>
    <row r="3" spans="1:2" ht="78">
      <c r="A3" s="15" t="s">
        <v>20</v>
      </c>
      <c r="B3" s="15" t="s">
        <v>21</v>
      </c>
    </row>
    <row r="4" spans="1:2" ht="64.5">
      <c r="A4" s="15" t="s">
        <v>22</v>
      </c>
      <c r="B4" s="15" t="s">
        <v>23</v>
      </c>
    </row>
    <row r="5" spans="1:2" ht="78">
      <c r="A5" s="15" t="s">
        <v>24</v>
      </c>
      <c r="B5" s="15" t="s">
        <v>25</v>
      </c>
    </row>
    <row r="6" spans="1:2" ht="78">
      <c r="A6" s="15" t="s">
        <v>26</v>
      </c>
      <c r="B6" s="15" t="s">
        <v>27</v>
      </c>
    </row>
    <row r="7" spans="1:2" ht="64.5">
      <c r="A7" s="15" t="s">
        <v>28</v>
      </c>
      <c r="B7" s="15" t="s">
        <v>29</v>
      </c>
    </row>
    <row r="8" spans="1:2" ht="78">
      <c r="A8" s="15" t="s">
        <v>30</v>
      </c>
      <c r="B8" s="15" t="s">
        <v>31</v>
      </c>
    </row>
    <row r="9" spans="1:2" ht="78">
      <c r="A9" s="15" t="s">
        <v>32</v>
      </c>
      <c r="B9" s="15" t="s">
        <v>33</v>
      </c>
    </row>
    <row r="10" spans="1:2" ht="64.5">
      <c r="A10" s="15" t="s">
        <v>34</v>
      </c>
      <c r="B10" s="15" t="s">
        <v>35</v>
      </c>
    </row>
    <row r="11" spans="1:2" ht="78">
      <c r="A11" s="15" t="s">
        <v>36</v>
      </c>
      <c r="B11" s="15" t="s">
        <v>37</v>
      </c>
    </row>
    <row r="12" spans="1:2" ht="78">
      <c r="A12" s="15" t="s">
        <v>38</v>
      </c>
      <c r="B12" s="15" t="s">
        <v>39</v>
      </c>
    </row>
    <row r="13" spans="1:2" ht="78">
      <c r="A13" s="15" t="s">
        <v>40</v>
      </c>
      <c r="B13" s="15" t="s">
        <v>41</v>
      </c>
    </row>
    <row r="14" spans="1:2" ht="78">
      <c r="A14" s="15" t="s">
        <v>42</v>
      </c>
      <c r="B14" s="15" t="s">
        <v>43</v>
      </c>
    </row>
    <row r="15" spans="1:2" ht="78">
      <c r="A15" s="15" t="s">
        <v>44</v>
      </c>
      <c r="B15" s="15" t="s">
        <v>45</v>
      </c>
    </row>
    <row r="16" spans="1:2" ht="78">
      <c r="A16" s="15" t="s">
        <v>46</v>
      </c>
      <c r="B16" s="15" t="s">
        <v>47</v>
      </c>
    </row>
    <row r="17" spans="1:2" ht="78">
      <c r="A17" s="15" t="s">
        <v>48</v>
      </c>
      <c r="B17" s="15" t="s">
        <v>49</v>
      </c>
    </row>
    <row r="18" spans="1:2" ht="78">
      <c r="A18" s="15" t="s">
        <v>50</v>
      </c>
      <c r="B18" s="1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="78" zoomScaleNormal="78" zoomScalePageLayoutView="0" workbookViewId="0" topLeftCell="A13">
      <selection activeCell="Y9" sqref="Y9"/>
    </sheetView>
  </sheetViews>
  <sheetFormatPr defaultColWidth="9.125" defaultRowHeight="12.75"/>
  <cols>
    <col min="1" max="1" width="3.75390625" style="1" customWidth="1"/>
    <col min="2" max="2" width="18.875" style="1" customWidth="1"/>
    <col min="3" max="3" width="16.87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99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60</v>
      </c>
      <c r="C13" s="11" t="s">
        <v>17</v>
      </c>
      <c r="D13" s="11" t="s">
        <v>89</v>
      </c>
      <c r="E13" s="22">
        <v>1</v>
      </c>
      <c r="F13" s="22" t="s">
        <v>13</v>
      </c>
      <c r="G13" s="22">
        <v>0.0021000000000000003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f>U13/1000</f>
        <v>3.08E-06</v>
      </c>
      <c r="U13" s="22">
        <v>0.0030800000000000003</v>
      </c>
      <c r="V13" s="22" t="s">
        <v>13</v>
      </c>
      <c r="W13" s="18"/>
    </row>
    <row r="14" spans="1:23" s="5" customFormat="1" ht="36" customHeight="1">
      <c r="A14" s="9">
        <v>2</v>
      </c>
      <c r="B14" s="11" t="s">
        <v>18</v>
      </c>
      <c r="C14" s="11" t="s">
        <v>19</v>
      </c>
      <c r="D14" s="11" t="s">
        <v>90</v>
      </c>
      <c r="E14" s="22">
        <v>1</v>
      </c>
      <c r="F14" s="22" t="s">
        <v>13</v>
      </c>
      <c r="G14" s="22">
        <v>0.007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f>U14/1000</f>
        <v>5.98E-06</v>
      </c>
      <c r="U14" s="22">
        <v>0.00598</v>
      </c>
      <c r="V14" s="22" t="s">
        <v>13</v>
      </c>
      <c r="W14" s="18"/>
    </row>
    <row r="15" spans="1:23" s="5" customFormat="1" ht="36" customHeight="1">
      <c r="A15" s="9">
        <v>3</v>
      </c>
      <c r="B15" s="11" t="s">
        <v>18</v>
      </c>
      <c r="C15" s="11" t="s">
        <v>19</v>
      </c>
      <c r="D15" s="11" t="s">
        <v>91</v>
      </c>
      <c r="E15" s="22">
        <v>1</v>
      </c>
      <c r="F15" s="22" t="s">
        <v>13</v>
      </c>
      <c r="G15" s="22">
        <v>0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2">
        <v>1</v>
      </c>
      <c r="S15" s="22" t="s">
        <v>13</v>
      </c>
      <c r="T15" s="22">
        <v>0.0001</v>
      </c>
      <c r="U15" s="22">
        <v>0.008199999999999999</v>
      </c>
      <c r="V15" s="22" t="s">
        <v>13</v>
      </c>
      <c r="W15" s="18"/>
    </row>
    <row r="16" spans="1:23" s="5" customFormat="1" ht="36" customHeight="1">
      <c r="A16" s="9">
        <v>4</v>
      </c>
      <c r="B16" s="11" t="s">
        <v>20</v>
      </c>
      <c r="C16" s="11" t="s">
        <v>57</v>
      </c>
      <c r="D16" s="11" t="s">
        <v>92</v>
      </c>
      <c r="E16" s="22">
        <v>1</v>
      </c>
      <c r="F16" s="22" t="s">
        <v>13</v>
      </c>
      <c r="G16" s="22">
        <v>0.0246</v>
      </c>
      <c r="H16" s="21"/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2">
        <v>1</v>
      </c>
      <c r="S16" s="22" t="s">
        <v>13</v>
      </c>
      <c r="T16" s="22">
        <f>U16/1000</f>
        <v>2.2519999999999998E-05</v>
      </c>
      <c r="U16" s="22">
        <v>0.02252</v>
      </c>
      <c r="V16" s="22" t="s">
        <v>13</v>
      </c>
      <c r="W16" s="18"/>
    </row>
    <row r="17" spans="1:23" s="5" customFormat="1" ht="36" customHeight="1">
      <c r="A17" s="9">
        <v>5</v>
      </c>
      <c r="B17" s="11" t="s">
        <v>60</v>
      </c>
      <c r="C17" s="11" t="s">
        <v>17</v>
      </c>
      <c r="D17" s="11" t="s">
        <v>93</v>
      </c>
      <c r="E17" s="22">
        <v>1</v>
      </c>
      <c r="F17" s="22" t="s">
        <v>13</v>
      </c>
      <c r="G17" s="22">
        <v>0.0085</v>
      </c>
      <c r="H17" s="21"/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2">
        <v>1</v>
      </c>
      <c r="S17" s="22" t="s">
        <v>13</v>
      </c>
      <c r="T17" s="22">
        <f>U17/1000</f>
        <v>8.63E-06</v>
      </c>
      <c r="U17" s="22">
        <v>0.00863</v>
      </c>
      <c r="V17" s="22" t="s">
        <v>13</v>
      </c>
      <c r="W17" s="18"/>
    </row>
    <row r="18" spans="1:23" s="5" customFormat="1" ht="36" customHeight="1">
      <c r="A18" s="9">
        <v>6</v>
      </c>
      <c r="B18" s="11" t="s">
        <v>65</v>
      </c>
      <c r="C18" s="11" t="s">
        <v>41</v>
      </c>
      <c r="D18" s="11" t="s">
        <v>94</v>
      </c>
      <c r="E18" s="22">
        <v>1</v>
      </c>
      <c r="F18" s="22" t="s">
        <v>13</v>
      </c>
      <c r="G18" s="22">
        <v>0.405</v>
      </c>
      <c r="H18" s="21"/>
      <c r="I18" s="22" t="s">
        <v>13</v>
      </c>
      <c r="J18" s="22">
        <v>0</v>
      </c>
      <c r="K18" s="22" t="s">
        <v>13</v>
      </c>
      <c r="L18" s="22">
        <v>0</v>
      </c>
      <c r="M18" s="22" t="s">
        <v>13</v>
      </c>
      <c r="N18" s="22">
        <v>0</v>
      </c>
      <c r="O18" s="22" t="s">
        <v>13</v>
      </c>
      <c r="P18" s="22">
        <v>0</v>
      </c>
      <c r="Q18" s="22" t="s">
        <v>13</v>
      </c>
      <c r="R18" s="22">
        <v>1</v>
      </c>
      <c r="S18" s="22" t="s">
        <v>13</v>
      </c>
      <c r="T18" s="22">
        <v>0.0007</v>
      </c>
      <c r="U18" s="22">
        <v>0.00749</v>
      </c>
      <c r="V18" s="22" t="s">
        <v>13</v>
      </c>
      <c r="W18" s="18"/>
    </row>
    <row r="19" spans="1:23" s="5" customFormat="1" ht="36" customHeight="1">
      <c r="A19" s="9">
        <v>7</v>
      </c>
      <c r="B19" s="11" t="s">
        <v>24</v>
      </c>
      <c r="C19" s="11" t="s">
        <v>25</v>
      </c>
      <c r="D19" s="11" t="s">
        <v>95</v>
      </c>
      <c r="E19" s="22">
        <v>1</v>
      </c>
      <c r="F19" s="22" t="s">
        <v>13</v>
      </c>
      <c r="G19" s="22">
        <v>0.155</v>
      </c>
      <c r="H19" s="21"/>
      <c r="I19" s="22" t="s">
        <v>13</v>
      </c>
      <c r="J19" s="22">
        <v>0</v>
      </c>
      <c r="K19" s="22" t="s">
        <v>13</v>
      </c>
      <c r="L19" s="22">
        <v>0</v>
      </c>
      <c r="M19" s="22" t="s">
        <v>13</v>
      </c>
      <c r="N19" s="22">
        <v>0</v>
      </c>
      <c r="O19" s="22" t="s">
        <v>13</v>
      </c>
      <c r="P19" s="22">
        <v>0</v>
      </c>
      <c r="Q19" s="22" t="s">
        <v>13</v>
      </c>
      <c r="R19" s="22">
        <v>1</v>
      </c>
      <c r="S19" s="22" t="s">
        <v>13</v>
      </c>
      <c r="T19" s="22">
        <f>U19/1000</f>
        <v>2.6600000000000003E-05</v>
      </c>
      <c r="U19" s="22">
        <v>0.026600000000000002</v>
      </c>
      <c r="V19" s="22" t="s">
        <v>13</v>
      </c>
      <c r="W19" s="18"/>
    </row>
    <row r="20" spans="1:23" s="5" customFormat="1" ht="36" customHeight="1">
      <c r="A20" s="9">
        <v>8</v>
      </c>
      <c r="B20" s="11" t="s">
        <v>60</v>
      </c>
      <c r="C20" s="11" t="s">
        <v>17</v>
      </c>
      <c r="D20" s="11" t="s">
        <v>96</v>
      </c>
      <c r="E20" s="22">
        <v>1</v>
      </c>
      <c r="F20" s="22" t="s">
        <v>13</v>
      </c>
      <c r="G20" s="22">
        <v>0.0024</v>
      </c>
      <c r="H20" s="21"/>
      <c r="I20" s="22" t="s">
        <v>13</v>
      </c>
      <c r="J20" s="22">
        <v>0</v>
      </c>
      <c r="K20" s="22" t="s">
        <v>13</v>
      </c>
      <c r="L20" s="22">
        <v>0</v>
      </c>
      <c r="M20" s="22" t="s">
        <v>13</v>
      </c>
      <c r="N20" s="22">
        <v>0</v>
      </c>
      <c r="O20" s="22" t="s">
        <v>13</v>
      </c>
      <c r="P20" s="22">
        <v>0</v>
      </c>
      <c r="Q20" s="22" t="s">
        <v>13</v>
      </c>
      <c r="R20" s="22">
        <v>1</v>
      </c>
      <c r="S20" s="22" t="s">
        <v>13</v>
      </c>
      <c r="T20" s="22">
        <f>U20/1000</f>
        <v>2.2519999999999998E-05</v>
      </c>
      <c r="U20" s="22">
        <v>0.02252</v>
      </c>
      <c r="V20" s="22" t="s">
        <v>13</v>
      </c>
      <c r="W20" s="18"/>
    </row>
    <row r="21" spans="1:23" s="5" customFormat="1" ht="36" customHeight="1">
      <c r="A21" s="9">
        <v>9</v>
      </c>
      <c r="B21" s="11" t="s">
        <v>20</v>
      </c>
      <c r="C21" s="11" t="s">
        <v>21</v>
      </c>
      <c r="D21" s="11" t="s">
        <v>97</v>
      </c>
      <c r="E21" s="22">
        <v>1</v>
      </c>
      <c r="F21" s="22" t="s">
        <v>13</v>
      </c>
      <c r="G21" s="26">
        <v>0.015</v>
      </c>
      <c r="H21" s="23">
        <v>0.2</v>
      </c>
      <c r="I21" s="22" t="s">
        <v>13</v>
      </c>
      <c r="J21" s="22">
        <v>0</v>
      </c>
      <c r="K21" s="22" t="s">
        <v>13</v>
      </c>
      <c r="L21" s="22">
        <v>0</v>
      </c>
      <c r="M21" s="22" t="s">
        <v>13</v>
      </c>
      <c r="N21" s="22">
        <v>0</v>
      </c>
      <c r="O21" s="22" t="s">
        <v>13</v>
      </c>
      <c r="P21" s="22">
        <v>0</v>
      </c>
      <c r="Q21" s="22" t="s">
        <v>13</v>
      </c>
      <c r="R21" s="22">
        <v>1</v>
      </c>
      <c r="S21" s="22" t="s">
        <v>13</v>
      </c>
      <c r="T21" s="22">
        <v>0.0001</v>
      </c>
      <c r="U21" s="22">
        <v>0.01086</v>
      </c>
      <c r="V21" s="22" t="s">
        <v>13</v>
      </c>
      <c r="W21" s="18"/>
    </row>
    <row r="22" spans="1:22" ht="36" customHeight="1">
      <c r="A22" s="9">
        <v>10</v>
      </c>
      <c r="B22" s="11" t="s">
        <v>56</v>
      </c>
      <c r="C22" s="11" t="s">
        <v>66</v>
      </c>
      <c r="D22" s="27" t="s">
        <v>98</v>
      </c>
      <c r="E22" s="22">
        <v>1</v>
      </c>
      <c r="F22" s="22" t="s">
        <v>13</v>
      </c>
      <c r="G22" s="26">
        <v>0.001</v>
      </c>
      <c r="H22" s="23">
        <v>0.2</v>
      </c>
      <c r="I22" s="22" t="s">
        <v>13</v>
      </c>
      <c r="J22" s="22">
        <v>0</v>
      </c>
      <c r="K22" s="22" t="s">
        <v>13</v>
      </c>
      <c r="L22" s="22">
        <v>0</v>
      </c>
      <c r="M22" s="22" t="s">
        <v>13</v>
      </c>
      <c r="N22" s="22">
        <v>0</v>
      </c>
      <c r="O22" s="22" t="s">
        <v>13</v>
      </c>
      <c r="P22" s="22">
        <v>0</v>
      </c>
      <c r="Q22" s="22" t="s">
        <v>13</v>
      </c>
      <c r="R22" s="22">
        <v>1</v>
      </c>
      <c r="S22" s="22" t="s">
        <v>13</v>
      </c>
      <c r="T22" s="22">
        <v>0.0001</v>
      </c>
      <c r="U22" s="22">
        <v>0.00216</v>
      </c>
      <c r="V22" s="22" t="s">
        <v>13</v>
      </c>
    </row>
  </sheetData>
  <sheetProtection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="71" zoomScaleNormal="71" zoomScalePageLayoutView="0" workbookViewId="0" topLeftCell="A5">
      <selection activeCell="X9" sqref="X9"/>
    </sheetView>
  </sheetViews>
  <sheetFormatPr defaultColWidth="9.125" defaultRowHeight="12.75"/>
  <cols>
    <col min="1" max="1" width="3.75390625" style="1" customWidth="1"/>
    <col min="2" max="2" width="18.875" style="1" customWidth="1"/>
    <col min="3" max="3" width="15.0039062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107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106</v>
      </c>
      <c r="C13" s="11" t="s">
        <v>105</v>
      </c>
      <c r="D13" s="11" t="s">
        <v>100</v>
      </c>
      <c r="E13" s="22">
        <v>1</v>
      </c>
      <c r="F13" s="22" t="s">
        <v>13</v>
      </c>
      <c r="G13" s="22">
        <v>0.0017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f>U13/1000</f>
        <v>1.7900000000000002E-06</v>
      </c>
      <c r="U13" s="22">
        <v>0.0017900000000000001</v>
      </c>
      <c r="V13" s="22" t="s">
        <v>13</v>
      </c>
      <c r="W13" s="18"/>
    </row>
    <row r="14" spans="1:23" s="5" customFormat="1" ht="36" customHeight="1">
      <c r="A14" s="9">
        <v>2</v>
      </c>
      <c r="B14" s="11" t="s">
        <v>60</v>
      </c>
      <c r="C14" s="11" t="s">
        <v>17</v>
      </c>
      <c r="D14" s="11" t="s">
        <v>101</v>
      </c>
      <c r="E14" s="22">
        <v>1</v>
      </c>
      <c r="F14" s="22" t="s">
        <v>13</v>
      </c>
      <c r="G14" s="22">
        <v>0.0037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f>U14/1000</f>
        <v>2.8E-06</v>
      </c>
      <c r="U14" s="22">
        <v>0.0028</v>
      </c>
      <c r="V14" s="22" t="s">
        <v>13</v>
      </c>
      <c r="W14" s="18"/>
    </row>
    <row r="15" spans="1:23" s="5" customFormat="1" ht="36" customHeight="1">
      <c r="A15" s="9">
        <v>3</v>
      </c>
      <c r="B15" s="11" t="s">
        <v>20</v>
      </c>
      <c r="C15" s="11" t="s">
        <v>21</v>
      </c>
      <c r="D15" s="11" t="s">
        <v>102</v>
      </c>
      <c r="E15" s="22">
        <v>1</v>
      </c>
      <c r="F15" s="22" t="s">
        <v>13</v>
      </c>
      <c r="G15" s="22">
        <v>0.0112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2">
        <v>1</v>
      </c>
      <c r="S15" s="22" t="s">
        <v>13</v>
      </c>
      <c r="T15" s="22">
        <v>0.0001</v>
      </c>
      <c r="U15" s="22">
        <v>0.00263</v>
      </c>
      <c r="V15" s="22" t="s">
        <v>13</v>
      </c>
      <c r="W15" s="18"/>
    </row>
    <row r="16" spans="1:23" s="5" customFormat="1" ht="36" customHeight="1">
      <c r="A16" s="9">
        <v>4</v>
      </c>
      <c r="B16" s="11" t="s">
        <v>18</v>
      </c>
      <c r="C16" s="11" t="s">
        <v>19</v>
      </c>
      <c r="D16" s="11" t="s">
        <v>103</v>
      </c>
      <c r="E16" s="22">
        <v>1</v>
      </c>
      <c r="F16" s="22" t="s">
        <v>13</v>
      </c>
      <c r="G16" s="22">
        <v>0.009</v>
      </c>
      <c r="H16" s="21"/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2">
        <v>1</v>
      </c>
      <c r="S16" s="22" t="s">
        <v>13</v>
      </c>
      <c r="T16" s="22">
        <f>U16/1000</f>
        <v>8.609999999999999E-06</v>
      </c>
      <c r="U16" s="22">
        <v>0.00861</v>
      </c>
      <c r="V16" s="22" t="s">
        <v>13</v>
      </c>
      <c r="W16" s="18"/>
    </row>
    <row r="17" spans="1:23" s="5" customFormat="1" ht="36" customHeight="1">
      <c r="A17" s="9">
        <v>5</v>
      </c>
      <c r="B17" s="11" t="s">
        <v>18</v>
      </c>
      <c r="C17" s="11" t="s">
        <v>19</v>
      </c>
      <c r="D17" s="11" t="s">
        <v>104</v>
      </c>
      <c r="E17" s="22">
        <v>1</v>
      </c>
      <c r="F17" s="22" t="s">
        <v>13</v>
      </c>
      <c r="G17" s="22">
        <v>0.0065</v>
      </c>
      <c r="H17" s="21"/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2">
        <v>1</v>
      </c>
      <c r="S17" s="22" t="s">
        <v>13</v>
      </c>
      <c r="T17" s="22">
        <f>U17/1000</f>
        <v>4.89E-06</v>
      </c>
      <c r="U17" s="22">
        <v>0.004889999999999999</v>
      </c>
      <c r="V17" s="22" t="s">
        <v>13</v>
      </c>
      <c r="W17" s="18"/>
    </row>
  </sheetData>
  <sheetProtection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4"/>
  <sheetViews>
    <sheetView zoomScale="72" zoomScaleNormal="72" zoomScalePageLayoutView="0" workbookViewId="0" topLeftCell="A4">
      <selection activeCell="Y13" sqref="Y13"/>
    </sheetView>
  </sheetViews>
  <sheetFormatPr defaultColWidth="9.125" defaultRowHeight="12.75"/>
  <cols>
    <col min="1" max="1" width="3.75390625" style="1" customWidth="1"/>
    <col min="2" max="2" width="18.875" style="1" customWidth="1"/>
    <col min="3" max="3" width="15.0039062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spans="1:22" ht="12.75">
      <c r="A1" s="1" t="s">
        <v>108</v>
      </c>
      <c r="V1" s="2" t="s">
        <v>15</v>
      </c>
    </row>
    <row r="2" spans="1:22" ht="12.75">
      <c r="A2" s="1" t="s">
        <v>109</v>
      </c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110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20</v>
      </c>
      <c r="C13" s="17" t="s">
        <v>21</v>
      </c>
      <c r="D13" s="11" t="s">
        <v>108</v>
      </c>
      <c r="E13" s="22">
        <v>1</v>
      </c>
      <c r="F13" s="22" t="s">
        <v>13</v>
      </c>
      <c r="G13" s="22">
        <v>0.0032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f>U13/1000</f>
        <v>0</v>
      </c>
      <c r="U13" s="22">
        <v>0</v>
      </c>
      <c r="V13" s="22" t="s">
        <v>13</v>
      </c>
      <c r="W13" s="18"/>
    </row>
    <row r="14" spans="1:23" s="5" customFormat="1" ht="36" customHeight="1">
      <c r="A14" s="9">
        <v>2</v>
      </c>
      <c r="B14" s="11" t="s">
        <v>60</v>
      </c>
      <c r="C14" s="17" t="s">
        <v>17</v>
      </c>
      <c r="D14" s="11" t="s">
        <v>109</v>
      </c>
      <c r="E14" s="22">
        <v>1</v>
      </c>
      <c r="F14" s="22" t="s">
        <v>13</v>
      </c>
      <c r="G14" s="22">
        <v>0.017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f>U14/1000</f>
        <v>1.1210000000000001E-05</v>
      </c>
      <c r="U14" s="22">
        <v>0.011210000000000001</v>
      </c>
      <c r="V14" s="22" t="s">
        <v>13</v>
      </c>
      <c r="W14" s="18"/>
    </row>
  </sheetData>
  <sheetProtection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zoomScale="76" zoomScaleNormal="76" zoomScalePageLayoutView="0" workbookViewId="0" topLeftCell="A7">
      <selection activeCell="W9" sqref="W9"/>
    </sheetView>
  </sheetViews>
  <sheetFormatPr defaultColWidth="9.125" defaultRowHeight="12.75"/>
  <cols>
    <col min="1" max="1" width="3.75390625" style="1" customWidth="1"/>
    <col min="2" max="2" width="18.875" style="1" customWidth="1"/>
    <col min="3" max="3" width="17.87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116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28</v>
      </c>
      <c r="C13" s="17" t="s">
        <v>29</v>
      </c>
      <c r="D13" s="11" t="s">
        <v>111</v>
      </c>
      <c r="E13" s="22">
        <v>1</v>
      </c>
      <c r="F13" s="22" t="s">
        <v>13</v>
      </c>
      <c r="G13" s="22">
        <v>0.0594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f>U13/1000</f>
        <v>2.96E-05</v>
      </c>
      <c r="U13" s="22">
        <v>0.0296</v>
      </c>
      <c r="V13" s="22" t="s">
        <v>13</v>
      </c>
      <c r="W13" s="18"/>
    </row>
    <row r="14" spans="1:23" s="5" customFormat="1" ht="36" customHeight="1">
      <c r="A14" s="9">
        <v>2</v>
      </c>
      <c r="B14" s="11" t="s">
        <v>18</v>
      </c>
      <c r="C14" s="17" t="s">
        <v>19</v>
      </c>
      <c r="D14" s="11" t="s">
        <v>112</v>
      </c>
      <c r="E14" s="22">
        <v>1</v>
      </c>
      <c r="F14" s="22" t="s">
        <v>13</v>
      </c>
      <c r="G14" s="22">
        <v>0.5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f>U14/1000</f>
        <v>0.00025881</v>
      </c>
      <c r="U14" s="22">
        <v>0.25881</v>
      </c>
      <c r="V14" s="22" t="s">
        <v>13</v>
      </c>
      <c r="W14" s="18"/>
    </row>
    <row r="15" spans="1:23" s="5" customFormat="1" ht="36" customHeight="1">
      <c r="A15" s="9">
        <v>3</v>
      </c>
      <c r="B15" s="11" t="s">
        <v>18</v>
      </c>
      <c r="C15" s="17" t="s">
        <v>19</v>
      </c>
      <c r="D15" s="11" t="s">
        <v>113</v>
      </c>
      <c r="E15" s="22">
        <v>1</v>
      </c>
      <c r="F15" s="22" t="s">
        <v>13</v>
      </c>
      <c r="G15" s="22">
        <v>0.038799999999999994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2">
        <v>1</v>
      </c>
      <c r="S15" s="22" t="s">
        <v>13</v>
      </c>
      <c r="T15" s="22">
        <v>0.0001</v>
      </c>
      <c r="U15" s="22">
        <v>0.01682</v>
      </c>
      <c r="V15" s="22" t="s">
        <v>13</v>
      </c>
      <c r="W15" s="18"/>
    </row>
    <row r="16" spans="1:23" s="5" customFormat="1" ht="36" customHeight="1">
      <c r="A16" s="9">
        <v>4</v>
      </c>
      <c r="B16" s="11" t="s">
        <v>18</v>
      </c>
      <c r="C16" s="17" t="s">
        <v>19</v>
      </c>
      <c r="D16" s="11" t="s">
        <v>114</v>
      </c>
      <c r="E16" s="22">
        <v>1</v>
      </c>
      <c r="F16" s="22" t="s">
        <v>13</v>
      </c>
      <c r="G16" s="22">
        <v>0.0011</v>
      </c>
      <c r="H16" s="21"/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2">
        <v>1</v>
      </c>
      <c r="S16" s="22" t="s">
        <v>13</v>
      </c>
      <c r="T16" s="22">
        <f>U16/1000</f>
        <v>0</v>
      </c>
      <c r="U16" s="22">
        <v>0</v>
      </c>
      <c r="V16" s="22" t="s">
        <v>13</v>
      </c>
      <c r="W16" s="18"/>
    </row>
    <row r="17" spans="1:23" s="5" customFormat="1" ht="36" customHeight="1">
      <c r="A17" s="9">
        <v>5</v>
      </c>
      <c r="B17" s="11" t="s">
        <v>56</v>
      </c>
      <c r="C17" s="17" t="s">
        <v>66</v>
      </c>
      <c r="D17" s="11" t="s">
        <v>115</v>
      </c>
      <c r="E17" s="22">
        <v>1</v>
      </c>
      <c r="F17" s="22" t="s">
        <v>13</v>
      </c>
      <c r="G17" s="22">
        <v>0.007</v>
      </c>
      <c r="H17" s="21"/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2">
        <v>1</v>
      </c>
      <c r="S17" s="22" t="s">
        <v>13</v>
      </c>
      <c r="T17" s="22">
        <f>U17/1000</f>
        <v>6.570000000000001E-06</v>
      </c>
      <c r="U17" s="22">
        <v>0.00657</v>
      </c>
      <c r="V17" s="22" t="s">
        <v>13</v>
      </c>
      <c r="W17" s="18"/>
    </row>
  </sheetData>
  <sheetProtection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2"/>
  <sheetViews>
    <sheetView zoomScale="68" zoomScaleNormal="68" zoomScalePageLayoutView="0" workbookViewId="0" topLeftCell="A1">
      <selection activeCell="Z9" sqref="Z9"/>
    </sheetView>
  </sheetViews>
  <sheetFormatPr defaultColWidth="9.125" defaultRowHeight="12.75"/>
  <cols>
    <col min="1" max="1" width="3.75390625" style="1" customWidth="1"/>
    <col min="2" max="2" width="18.875" style="1" customWidth="1"/>
    <col min="3" max="3" width="15.00390625" style="1" customWidth="1"/>
    <col min="4" max="4" width="30.125" style="1" customWidth="1"/>
    <col min="5" max="6" width="6.25390625" style="1" customWidth="1"/>
    <col min="7" max="7" width="6.875" style="1" customWidth="1"/>
    <col min="8" max="8" width="9.50390625" style="1" hidden="1" customWidth="1"/>
    <col min="9" max="19" width="6.25390625" style="1" customWidth="1"/>
    <col min="20" max="20" width="8.25390625" style="1" hidden="1" customWidth="1"/>
    <col min="21" max="21" width="8.25390625" style="1" customWidth="1"/>
    <col min="22" max="22" width="6.25390625" style="1" customWidth="1"/>
    <col min="23" max="16384" width="9.125" style="1" customWidth="1"/>
  </cols>
  <sheetData>
    <row r="1" ht="12.75">
      <c r="V1" s="2" t="s">
        <v>15</v>
      </c>
    </row>
    <row r="2" ht="12.75">
      <c r="V2" s="2" t="s">
        <v>1</v>
      </c>
    </row>
    <row r="3" ht="12.75">
      <c r="V3" s="2" t="s">
        <v>2</v>
      </c>
    </row>
    <row r="4" s="3" customFormat="1" ht="15"/>
    <row r="5" s="3" customFormat="1" ht="15"/>
    <row r="6" spans="1:22" ht="16.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6.5">
      <c r="A7" s="29" t="s">
        <v>128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="3" customFormat="1" ht="15"/>
    <row r="9" spans="1:22" s="4" customFormat="1" ht="133.5" customHeight="1">
      <c r="A9" s="6" t="s">
        <v>0</v>
      </c>
      <c r="B9" s="6" t="s">
        <v>54</v>
      </c>
      <c r="C9" s="6" t="s">
        <v>52</v>
      </c>
      <c r="D9" s="6" t="s">
        <v>53</v>
      </c>
      <c r="E9" s="43" t="s">
        <v>9</v>
      </c>
      <c r="F9" s="43"/>
      <c r="G9" s="43" t="s">
        <v>4</v>
      </c>
      <c r="H9" s="43"/>
      <c r="I9" s="43"/>
      <c r="J9" s="43" t="s">
        <v>10</v>
      </c>
      <c r="K9" s="43"/>
      <c r="L9" s="43" t="s">
        <v>5</v>
      </c>
      <c r="M9" s="43"/>
      <c r="N9" s="43" t="s">
        <v>11</v>
      </c>
      <c r="O9" s="43"/>
      <c r="P9" s="43" t="s">
        <v>6</v>
      </c>
      <c r="Q9" s="43"/>
      <c r="R9" s="43" t="s">
        <v>12</v>
      </c>
      <c r="S9" s="43"/>
      <c r="T9" s="43" t="s">
        <v>7</v>
      </c>
      <c r="U9" s="43"/>
      <c r="V9" s="43"/>
    </row>
    <row r="10" spans="1:22" s="5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/>
      <c r="G10" s="42">
        <v>6</v>
      </c>
      <c r="H10" s="42"/>
      <c r="I10" s="42"/>
      <c r="J10" s="42">
        <v>7</v>
      </c>
      <c r="K10" s="42"/>
      <c r="L10" s="42">
        <v>8</v>
      </c>
      <c r="M10" s="42"/>
      <c r="N10" s="42">
        <v>9</v>
      </c>
      <c r="O10" s="42"/>
      <c r="P10" s="42">
        <v>10</v>
      </c>
      <c r="Q10" s="42"/>
      <c r="R10" s="42">
        <v>11</v>
      </c>
      <c r="S10" s="42"/>
      <c r="T10" s="42">
        <v>12</v>
      </c>
      <c r="U10" s="42"/>
      <c r="V10" s="42"/>
    </row>
    <row r="11" spans="1:22" s="5" customFormat="1" ht="34.5" customHeight="1">
      <c r="A11" s="42"/>
      <c r="B11" s="42"/>
      <c r="C11" s="42"/>
      <c r="D11" s="42"/>
      <c r="E11" s="41" t="s">
        <v>14</v>
      </c>
      <c r="F11" s="41" t="s">
        <v>3</v>
      </c>
      <c r="G11" s="41" t="s">
        <v>14</v>
      </c>
      <c r="H11" s="25"/>
      <c r="I11" s="41" t="s">
        <v>3</v>
      </c>
      <c r="J11" s="41" t="s">
        <v>14</v>
      </c>
      <c r="K11" s="41" t="s">
        <v>3</v>
      </c>
      <c r="L11" s="41" t="s">
        <v>14</v>
      </c>
      <c r="M11" s="41" t="s">
        <v>3</v>
      </c>
      <c r="N11" s="41" t="s">
        <v>14</v>
      </c>
      <c r="O11" s="41" t="s">
        <v>3</v>
      </c>
      <c r="P11" s="41" t="s">
        <v>14</v>
      </c>
      <c r="Q11" s="41" t="s">
        <v>3</v>
      </c>
      <c r="R11" s="41" t="s">
        <v>14</v>
      </c>
      <c r="S11" s="41" t="s">
        <v>3</v>
      </c>
      <c r="T11" s="41" t="s">
        <v>14</v>
      </c>
      <c r="U11" s="41" t="s">
        <v>14</v>
      </c>
      <c r="V11" s="41" t="s">
        <v>3</v>
      </c>
    </row>
    <row r="12" spans="1:22" s="5" customFormat="1" ht="36.75" customHeight="1">
      <c r="A12" s="42"/>
      <c r="B12" s="42"/>
      <c r="C12" s="42"/>
      <c r="D12" s="42"/>
      <c r="E12" s="41"/>
      <c r="F12" s="41"/>
      <c r="G12" s="41"/>
      <c r="H12" s="2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5" customFormat="1" ht="36" customHeight="1">
      <c r="A13" s="9">
        <v>1</v>
      </c>
      <c r="B13" s="11" t="s">
        <v>60</v>
      </c>
      <c r="C13" s="17" t="s">
        <v>17</v>
      </c>
      <c r="D13" s="11" t="s">
        <v>119</v>
      </c>
      <c r="E13" s="22">
        <v>1</v>
      </c>
      <c r="F13" s="22" t="s">
        <v>13</v>
      </c>
      <c r="G13" s="22">
        <v>0.0085</v>
      </c>
      <c r="H13" s="21"/>
      <c r="I13" s="22" t="s">
        <v>13</v>
      </c>
      <c r="J13" s="22">
        <v>0</v>
      </c>
      <c r="K13" s="22" t="s">
        <v>13</v>
      </c>
      <c r="L13" s="22">
        <v>0</v>
      </c>
      <c r="M13" s="22" t="s">
        <v>13</v>
      </c>
      <c r="N13" s="22">
        <v>0</v>
      </c>
      <c r="O13" s="22" t="s">
        <v>13</v>
      </c>
      <c r="P13" s="22">
        <v>0</v>
      </c>
      <c r="Q13" s="22" t="s">
        <v>13</v>
      </c>
      <c r="R13" s="22">
        <v>1</v>
      </c>
      <c r="S13" s="22" t="s">
        <v>13</v>
      </c>
      <c r="T13" s="22">
        <v>0.0001</v>
      </c>
      <c r="U13" s="22">
        <v>0.0046500000000000005</v>
      </c>
      <c r="V13" s="22" t="s">
        <v>13</v>
      </c>
      <c r="W13" s="18"/>
    </row>
    <row r="14" spans="1:23" s="5" customFormat="1" ht="36" customHeight="1">
      <c r="A14" s="9">
        <v>2</v>
      </c>
      <c r="B14" s="11" t="s">
        <v>60</v>
      </c>
      <c r="C14" s="17" t="s">
        <v>17</v>
      </c>
      <c r="D14" s="11" t="s">
        <v>120</v>
      </c>
      <c r="E14" s="22">
        <v>1</v>
      </c>
      <c r="F14" s="22" t="s">
        <v>13</v>
      </c>
      <c r="G14" s="22">
        <v>0.023899999999999998</v>
      </c>
      <c r="H14" s="21"/>
      <c r="I14" s="22" t="s">
        <v>13</v>
      </c>
      <c r="J14" s="22">
        <v>0</v>
      </c>
      <c r="K14" s="22" t="s">
        <v>13</v>
      </c>
      <c r="L14" s="22">
        <v>0</v>
      </c>
      <c r="M14" s="22" t="s">
        <v>13</v>
      </c>
      <c r="N14" s="22">
        <v>0</v>
      </c>
      <c r="O14" s="22" t="s">
        <v>13</v>
      </c>
      <c r="P14" s="22">
        <v>0</v>
      </c>
      <c r="Q14" s="22" t="s">
        <v>13</v>
      </c>
      <c r="R14" s="22">
        <v>1</v>
      </c>
      <c r="S14" s="22" t="s">
        <v>13</v>
      </c>
      <c r="T14" s="22">
        <f>U14/1000</f>
        <v>8.92E-06</v>
      </c>
      <c r="U14" s="22">
        <v>0.008919999999999999</v>
      </c>
      <c r="V14" s="22" t="s">
        <v>13</v>
      </c>
      <c r="W14" s="18"/>
    </row>
    <row r="15" spans="1:23" s="5" customFormat="1" ht="36" customHeight="1">
      <c r="A15" s="9">
        <v>3</v>
      </c>
      <c r="B15" s="11" t="s">
        <v>60</v>
      </c>
      <c r="C15" s="17" t="s">
        <v>17</v>
      </c>
      <c r="D15" s="11" t="s">
        <v>126</v>
      </c>
      <c r="E15" s="22">
        <v>1</v>
      </c>
      <c r="F15" s="22" t="s">
        <v>13</v>
      </c>
      <c r="G15" s="22">
        <v>0.0247</v>
      </c>
      <c r="H15" s="21"/>
      <c r="I15" s="22" t="s">
        <v>13</v>
      </c>
      <c r="J15" s="22">
        <v>0</v>
      </c>
      <c r="K15" s="22" t="s">
        <v>13</v>
      </c>
      <c r="L15" s="22">
        <v>0</v>
      </c>
      <c r="M15" s="22" t="s">
        <v>13</v>
      </c>
      <c r="N15" s="22">
        <v>0</v>
      </c>
      <c r="O15" s="22" t="s">
        <v>13</v>
      </c>
      <c r="P15" s="22">
        <v>0</v>
      </c>
      <c r="Q15" s="22" t="s">
        <v>13</v>
      </c>
      <c r="R15" s="22">
        <v>1</v>
      </c>
      <c r="S15" s="22" t="s">
        <v>13</v>
      </c>
      <c r="T15" s="22">
        <v>0.0007</v>
      </c>
      <c r="U15" s="22">
        <v>0.03732</v>
      </c>
      <c r="V15" s="22" t="s">
        <v>13</v>
      </c>
      <c r="W15" s="18"/>
    </row>
    <row r="16" spans="1:23" s="5" customFormat="1" ht="36" customHeight="1">
      <c r="A16" s="9">
        <v>4</v>
      </c>
      <c r="B16" s="11" t="s">
        <v>18</v>
      </c>
      <c r="C16" s="17" t="s">
        <v>19</v>
      </c>
      <c r="D16" s="11" t="s">
        <v>117</v>
      </c>
      <c r="E16" s="22">
        <v>1</v>
      </c>
      <c r="F16" s="22" t="s">
        <v>13</v>
      </c>
      <c r="G16" s="22">
        <v>0.1439</v>
      </c>
      <c r="H16" s="21"/>
      <c r="I16" s="22" t="s">
        <v>13</v>
      </c>
      <c r="J16" s="22">
        <v>0</v>
      </c>
      <c r="K16" s="22" t="s">
        <v>13</v>
      </c>
      <c r="L16" s="22">
        <v>0</v>
      </c>
      <c r="M16" s="22" t="s">
        <v>13</v>
      </c>
      <c r="N16" s="22">
        <v>0</v>
      </c>
      <c r="O16" s="22" t="s">
        <v>13</v>
      </c>
      <c r="P16" s="22">
        <v>0</v>
      </c>
      <c r="Q16" s="22" t="s">
        <v>13</v>
      </c>
      <c r="R16" s="22">
        <v>1</v>
      </c>
      <c r="S16" s="22" t="s">
        <v>13</v>
      </c>
      <c r="T16" s="22">
        <f>U16/1000</f>
        <v>3.233E-05</v>
      </c>
      <c r="U16" s="22">
        <v>0.03233</v>
      </c>
      <c r="V16" s="22" t="s">
        <v>13</v>
      </c>
      <c r="W16" s="18"/>
    </row>
    <row r="17" spans="1:23" s="5" customFormat="1" ht="36" customHeight="1">
      <c r="A17" s="9">
        <v>5</v>
      </c>
      <c r="B17" s="11" t="s">
        <v>20</v>
      </c>
      <c r="C17" s="17" t="s">
        <v>21</v>
      </c>
      <c r="D17" s="11" t="s">
        <v>118</v>
      </c>
      <c r="E17" s="22">
        <v>1</v>
      </c>
      <c r="F17" s="22" t="s">
        <v>13</v>
      </c>
      <c r="G17" s="22">
        <v>0.011</v>
      </c>
      <c r="H17" s="21"/>
      <c r="I17" s="22" t="s">
        <v>13</v>
      </c>
      <c r="J17" s="22">
        <v>0</v>
      </c>
      <c r="K17" s="22" t="s">
        <v>13</v>
      </c>
      <c r="L17" s="22">
        <v>0</v>
      </c>
      <c r="M17" s="22" t="s">
        <v>13</v>
      </c>
      <c r="N17" s="22">
        <v>0</v>
      </c>
      <c r="O17" s="22" t="s">
        <v>13</v>
      </c>
      <c r="P17" s="22">
        <v>0</v>
      </c>
      <c r="Q17" s="22" t="s">
        <v>13</v>
      </c>
      <c r="R17" s="22">
        <v>1</v>
      </c>
      <c r="S17" s="22" t="s">
        <v>13</v>
      </c>
      <c r="T17" s="22">
        <f>U17/1000</f>
        <v>6.47E-06</v>
      </c>
      <c r="U17" s="22">
        <v>0.00647</v>
      </c>
      <c r="V17" s="22" t="s">
        <v>13</v>
      </c>
      <c r="W17" s="18"/>
    </row>
    <row r="18" spans="1:23" s="5" customFormat="1" ht="36" customHeight="1">
      <c r="A18" s="9">
        <v>6</v>
      </c>
      <c r="B18" s="11" t="s">
        <v>55</v>
      </c>
      <c r="C18" s="17" t="s">
        <v>47</v>
      </c>
      <c r="D18" s="11" t="s">
        <v>122</v>
      </c>
      <c r="E18" s="22">
        <v>1</v>
      </c>
      <c r="F18" s="22" t="s">
        <v>13</v>
      </c>
      <c r="G18" s="22">
        <v>0.028</v>
      </c>
      <c r="H18" s="21"/>
      <c r="I18" s="22" t="s">
        <v>13</v>
      </c>
      <c r="J18" s="22">
        <v>0</v>
      </c>
      <c r="K18" s="22" t="s">
        <v>13</v>
      </c>
      <c r="L18" s="22">
        <v>0</v>
      </c>
      <c r="M18" s="22" t="s">
        <v>13</v>
      </c>
      <c r="N18" s="22">
        <v>0</v>
      </c>
      <c r="O18" s="22" t="s">
        <v>13</v>
      </c>
      <c r="P18" s="22">
        <v>0</v>
      </c>
      <c r="Q18" s="22" t="s">
        <v>13</v>
      </c>
      <c r="R18" s="22">
        <v>1</v>
      </c>
      <c r="S18" s="22" t="s">
        <v>13</v>
      </c>
      <c r="T18" s="22">
        <v>0.0007</v>
      </c>
      <c r="U18" s="22">
        <v>0.04311</v>
      </c>
      <c r="V18" s="22" t="s">
        <v>13</v>
      </c>
      <c r="W18" s="18"/>
    </row>
    <row r="19" spans="1:23" s="5" customFormat="1" ht="36" customHeight="1">
      <c r="A19" s="9">
        <v>7</v>
      </c>
      <c r="B19" s="11" t="s">
        <v>55</v>
      </c>
      <c r="C19" s="17" t="s">
        <v>47</v>
      </c>
      <c r="D19" s="11" t="s">
        <v>124</v>
      </c>
      <c r="E19" s="22">
        <v>1</v>
      </c>
      <c r="F19" s="22" t="s">
        <v>13</v>
      </c>
      <c r="G19" s="22">
        <v>0.0032</v>
      </c>
      <c r="H19" s="21"/>
      <c r="I19" s="22" t="s">
        <v>13</v>
      </c>
      <c r="J19" s="22">
        <v>0</v>
      </c>
      <c r="K19" s="22" t="s">
        <v>13</v>
      </c>
      <c r="L19" s="22">
        <v>0</v>
      </c>
      <c r="M19" s="22" t="s">
        <v>13</v>
      </c>
      <c r="N19" s="22">
        <v>0</v>
      </c>
      <c r="O19" s="22" t="s">
        <v>13</v>
      </c>
      <c r="P19" s="22">
        <v>0</v>
      </c>
      <c r="Q19" s="22" t="s">
        <v>13</v>
      </c>
      <c r="R19" s="22">
        <v>1</v>
      </c>
      <c r="S19" s="22" t="s">
        <v>13</v>
      </c>
      <c r="T19" s="22">
        <f>U19/1000</f>
        <v>5.6E-07</v>
      </c>
      <c r="U19" s="22">
        <v>0.0005600000000000001</v>
      </c>
      <c r="V19" s="22" t="s">
        <v>13</v>
      </c>
      <c r="W19" s="18"/>
    </row>
    <row r="20" spans="1:23" s="5" customFormat="1" ht="36" customHeight="1">
      <c r="A20" s="9">
        <v>8</v>
      </c>
      <c r="B20" s="11" t="s">
        <v>55</v>
      </c>
      <c r="C20" s="17" t="s">
        <v>47</v>
      </c>
      <c r="D20" s="11" t="s">
        <v>125</v>
      </c>
      <c r="E20" s="22">
        <v>1</v>
      </c>
      <c r="F20" s="22" t="s">
        <v>13</v>
      </c>
      <c r="G20" s="22">
        <v>0.0026</v>
      </c>
      <c r="H20" s="21"/>
      <c r="I20" s="22" t="s">
        <v>13</v>
      </c>
      <c r="J20" s="22">
        <v>0</v>
      </c>
      <c r="K20" s="22" t="s">
        <v>13</v>
      </c>
      <c r="L20" s="22">
        <v>0</v>
      </c>
      <c r="M20" s="22" t="s">
        <v>13</v>
      </c>
      <c r="N20" s="22">
        <v>0</v>
      </c>
      <c r="O20" s="22" t="s">
        <v>13</v>
      </c>
      <c r="P20" s="22">
        <v>0</v>
      </c>
      <c r="Q20" s="22" t="s">
        <v>13</v>
      </c>
      <c r="R20" s="22">
        <v>1</v>
      </c>
      <c r="S20" s="22" t="s">
        <v>13</v>
      </c>
      <c r="T20" s="22">
        <f>U20/1000</f>
        <v>1.09E-06</v>
      </c>
      <c r="U20" s="22">
        <v>0.00109</v>
      </c>
      <c r="V20" s="22" t="s">
        <v>13</v>
      </c>
      <c r="W20" s="18"/>
    </row>
    <row r="21" spans="1:23" s="5" customFormat="1" ht="36" customHeight="1">
      <c r="A21" s="9">
        <v>9</v>
      </c>
      <c r="B21" s="11" t="s">
        <v>65</v>
      </c>
      <c r="C21" s="17" t="s">
        <v>41</v>
      </c>
      <c r="D21" s="11" t="s">
        <v>121</v>
      </c>
      <c r="E21" s="22">
        <v>1</v>
      </c>
      <c r="F21" s="22" t="s">
        <v>13</v>
      </c>
      <c r="G21" s="22">
        <v>0.0006</v>
      </c>
      <c r="H21" s="21"/>
      <c r="I21" s="22" t="s">
        <v>13</v>
      </c>
      <c r="J21" s="22">
        <v>0</v>
      </c>
      <c r="K21" s="22" t="s">
        <v>13</v>
      </c>
      <c r="L21" s="22">
        <v>0</v>
      </c>
      <c r="M21" s="22" t="s">
        <v>13</v>
      </c>
      <c r="N21" s="22">
        <v>0</v>
      </c>
      <c r="O21" s="22" t="s">
        <v>13</v>
      </c>
      <c r="P21" s="22">
        <v>0</v>
      </c>
      <c r="Q21" s="22" t="s">
        <v>13</v>
      </c>
      <c r="R21" s="22">
        <v>1</v>
      </c>
      <c r="S21" s="22" t="s">
        <v>13</v>
      </c>
      <c r="T21" s="22">
        <f>U21/1000</f>
        <v>6.9E-07</v>
      </c>
      <c r="U21" s="22">
        <v>0.00069</v>
      </c>
      <c r="V21" s="22" t="s">
        <v>13</v>
      </c>
      <c r="W21" s="18"/>
    </row>
    <row r="22" spans="1:23" s="5" customFormat="1" ht="36" customHeight="1">
      <c r="A22" s="9">
        <v>10</v>
      </c>
      <c r="B22" s="11" t="s">
        <v>59</v>
      </c>
      <c r="C22" s="17" t="s">
        <v>127</v>
      </c>
      <c r="D22" s="11" t="s">
        <v>123</v>
      </c>
      <c r="E22" s="22">
        <v>1</v>
      </c>
      <c r="F22" s="22" t="s">
        <v>13</v>
      </c>
      <c r="G22" s="22">
        <v>0.0044</v>
      </c>
      <c r="H22" s="21"/>
      <c r="I22" s="22" t="s">
        <v>13</v>
      </c>
      <c r="J22" s="22">
        <v>0</v>
      </c>
      <c r="K22" s="22" t="s">
        <v>13</v>
      </c>
      <c r="L22" s="22">
        <v>0</v>
      </c>
      <c r="M22" s="22" t="s">
        <v>13</v>
      </c>
      <c r="N22" s="22">
        <v>0</v>
      </c>
      <c r="O22" s="22" t="s">
        <v>13</v>
      </c>
      <c r="P22" s="22">
        <v>0</v>
      </c>
      <c r="Q22" s="22" t="s">
        <v>13</v>
      </c>
      <c r="R22" s="22">
        <v>1</v>
      </c>
      <c r="S22" s="22" t="s">
        <v>13</v>
      </c>
      <c r="T22" s="22">
        <v>0.0001</v>
      </c>
      <c r="U22" s="22">
        <v>0.0025</v>
      </c>
      <c r="V22" s="22" t="s">
        <v>13</v>
      </c>
      <c r="W22" s="18"/>
    </row>
  </sheetData>
  <sheetProtection/>
  <mergeCells count="39">
    <mergeCell ref="A6:V6"/>
    <mergeCell ref="A7:V7"/>
    <mergeCell ref="E9:F9"/>
    <mergeCell ref="G9:I9"/>
    <mergeCell ref="J9:K9"/>
    <mergeCell ref="L9:M9"/>
    <mergeCell ref="N9:O9"/>
    <mergeCell ref="P9:Q9"/>
    <mergeCell ref="R9:S9"/>
    <mergeCell ref="T9:V9"/>
    <mergeCell ref="A10:A12"/>
    <mergeCell ref="B10:B12"/>
    <mergeCell ref="C10:C12"/>
    <mergeCell ref="D10:D12"/>
    <mergeCell ref="E10:F10"/>
    <mergeCell ref="G10:I10"/>
    <mergeCell ref="E11:E12"/>
    <mergeCell ref="F11:F12"/>
    <mergeCell ref="G11:G12"/>
    <mergeCell ref="I11:I12"/>
    <mergeCell ref="J10:K10"/>
    <mergeCell ref="L10:M10"/>
    <mergeCell ref="N10:O10"/>
    <mergeCell ref="P10:Q10"/>
    <mergeCell ref="R10:S10"/>
    <mergeCell ref="T10:V10"/>
    <mergeCell ref="J11:J12"/>
    <mergeCell ref="K11:K12"/>
    <mergeCell ref="L11:L12"/>
    <mergeCell ref="M11:M12"/>
    <mergeCell ref="N11:N12"/>
    <mergeCell ref="O11:O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 Татьяна Анатольевна</cp:lastModifiedBy>
  <cp:lastPrinted>2014-04-22T03:13:24Z</cp:lastPrinted>
  <dcterms:created xsi:type="dcterms:W3CDTF">2012-02-10T12:30:27Z</dcterms:created>
  <dcterms:modified xsi:type="dcterms:W3CDTF">2017-01-25T11:09:50Z</dcterms:modified>
  <cp:category/>
  <cp:version/>
  <cp:contentType/>
  <cp:contentStatus/>
</cp:coreProperties>
</file>